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0" windowWidth="18060" windowHeight="6990" activeTab="1"/>
  </bookViews>
  <sheets>
    <sheet name="Α ΛΕΣΒΟΥ" sheetId="3" r:id="rId1"/>
    <sheet name="Β ΛΕΣΒΟΥ" sheetId="4" r:id="rId2"/>
  </sheets>
  <calcPr calcId="145621"/>
</workbook>
</file>

<file path=xl/calcChain.xml><?xml version="1.0" encoding="utf-8"?>
<calcChain xmlns="http://schemas.openxmlformats.org/spreadsheetml/2006/main">
  <c r="T23" i="4" l="1"/>
  <c r="T19" i="4"/>
  <c r="T18" i="4"/>
  <c r="T20" i="4"/>
  <c r="T21" i="4"/>
  <c r="T17" i="4"/>
  <c r="T16" i="4"/>
  <c r="T15" i="4"/>
  <c r="T14" i="4"/>
  <c r="T13" i="4"/>
  <c r="T11" i="4"/>
  <c r="T12" i="4"/>
  <c r="T10" i="4"/>
  <c r="T9" i="4"/>
  <c r="T7" i="4"/>
  <c r="T3" i="4"/>
  <c r="T6" i="4"/>
  <c r="T8" i="4"/>
  <c r="T5" i="4"/>
  <c r="T4" i="4"/>
  <c r="T2" i="4"/>
  <c r="T68" i="3"/>
  <c r="T16" i="3" l="1"/>
  <c r="T9" i="3"/>
  <c r="T8" i="3"/>
  <c r="T23" i="3"/>
  <c r="T20" i="3"/>
  <c r="T12" i="3"/>
  <c r="T10" i="3"/>
  <c r="T7" i="3"/>
  <c r="T19" i="3"/>
  <c r="T24" i="3"/>
  <c r="T11" i="3"/>
  <c r="T14" i="3"/>
  <c r="T21" i="3"/>
  <c r="T18" i="3"/>
  <c r="T15" i="3"/>
  <c r="T22" i="3"/>
  <c r="T13" i="3"/>
  <c r="T17" i="3"/>
  <c r="T34" i="3"/>
  <c r="T26" i="3"/>
  <c r="T25" i="3"/>
  <c r="T33" i="3"/>
  <c r="T27" i="3"/>
  <c r="T32" i="3"/>
  <c r="T31" i="3"/>
  <c r="T29" i="3"/>
  <c r="T35" i="3"/>
  <c r="T28" i="3"/>
  <c r="T30" i="3"/>
  <c r="T48" i="3"/>
  <c r="T41" i="3"/>
  <c r="T40" i="3"/>
  <c r="T37" i="3"/>
  <c r="T38" i="3"/>
  <c r="T36" i="3"/>
  <c r="T39" i="3"/>
  <c r="T47" i="3"/>
  <c r="T43" i="3"/>
  <c r="T44" i="3"/>
  <c r="T46" i="3"/>
  <c r="T42" i="3"/>
  <c r="T45" i="3"/>
  <c r="T51" i="3"/>
  <c r="T49" i="3"/>
  <c r="T52" i="3"/>
  <c r="T50" i="3"/>
  <c r="T53" i="3"/>
  <c r="T55" i="3"/>
  <c r="T54" i="3"/>
  <c r="T63" i="3"/>
  <c r="T60" i="3"/>
  <c r="T56" i="3"/>
  <c r="T61" i="3"/>
  <c r="T65" i="3"/>
  <c r="T66" i="3"/>
  <c r="T59" i="3"/>
  <c r="T57" i="3"/>
  <c r="T64" i="3"/>
  <c r="T62" i="3"/>
  <c r="T58" i="3"/>
  <c r="T71" i="3"/>
  <c r="T78" i="3"/>
  <c r="T76" i="3"/>
  <c r="T75" i="3"/>
  <c r="T72" i="3"/>
  <c r="T73" i="3"/>
  <c r="T79" i="3"/>
  <c r="T67" i="3"/>
  <c r="T74" i="3"/>
  <c r="T83" i="3"/>
  <c r="T69" i="3"/>
  <c r="T70" i="3"/>
  <c r="T81" i="3"/>
  <c r="T82" i="3"/>
  <c r="T77" i="3"/>
  <c r="T80" i="3"/>
  <c r="T86" i="3"/>
  <c r="T85" i="3"/>
  <c r="T84" i="3"/>
  <c r="T87" i="3"/>
  <c r="T92" i="3"/>
  <c r="T89" i="3"/>
  <c r="T88" i="3"/>
  <c r="T91" i="3"/>
  <c r="T90" i="3"/>
  <c r="T93" i="3"/>
  <c r="T94" i="3"/>
  <c r="T95" i="3"/>
  <c r="T98" i="3"/>
  <c r="T97" i="3"/>
  <c r="T99" i="3"/>
  <c r="T100" i="3"/>
  <c r="T101" i="3"/>
  <c r="T96" i="3"/>
  <c r="T102" i="3"/>
  <c r="T103" i="3"/>
  <c r="T105" i="3"/>
  <c r="T106" i="3"/>
  <c r="T107" i="3"/>
  <c r="T104" i="3"/>
  <c r="T108" i="3"/>
  <c r="T115" i="3"/>
  <c r="T122" i="3"/>
  <c r="T119" i="3"/>
  <c r="T117" i="3"/>
  <c r="T109" i="3"/>
  <c r="T116" i="3"/>
  <c r="T124" i="3"/>
  <c r="T128" i="3"/>
  <c r="T126" i="3"/>
  <c r="T113" i="3"/>
  <c r="T123" i="3"/>
  <c r="T120" i="3"/>
  <c r="T125" i="3"/>
  <c r="T121" i="3"/>
  <c r="T112" i="3"/>
  <c r="T110" i="3"/>
  <c r="T127" i="3"/>
  <c r="T114" i="3"/>
  <c r="T118" i="3"/>
  <c r="T111" i="3"/>
  <c r="T129" i="3"/>
  <c r="T6" i="3"/>
  <c r="T5" i="3"/>
  <c r="T4" i="3"/>
  <c r="T3" i="3"/>
  <c r="T2" i="3"/>
</calcChain>
</file>

<file path=xl/sharedStrings.xml><?xml version="1.0" encoding="utf-8"?>
<sst xmlns="http://schemas.openxmlformats.org/spreadsheetml/2006/main" count="921" uniqueCount="497">
  <si>
    <t>ΔΙΕΥΘΥΝΣΗΣ Δ.Ε. ΛΕΣΒΟΥ</t>
  </si>
  <si>
    <t>ΠΕ01</t>
  </si>
  <si>
    <t>Επώνυμο</t>
  </si>
  <si>
    <t>Όνομα</t>
  </si>
  <si>
    <t>Όνομα πατρός</t>
  </si>
  <si>
    <t>Αριθμός μητρώου</t>
  </si>
  <si>
    <t>Οργανική θέση</t>
  </si>
  <si>
    <t>Έτη συνολ. υπηρ.</t>
  </si>
  <si>
    <t>Μήνες συνολ. υπηρ.</t>
  </si>
  <si>
    <t>Ημέρες συνολ. υπηρ.</t>
  </si>
  <si>
    <t>Μόρια συνολ. υπηρ.</t>
  </si>
  <si>
    <t>Μόρια δυσμ. συνθ.</t>
  </si>
  <si>
    <t>Μόρια οικογ. κατάστ.</t>
  </si>
  <si>
    <t>Τέκνα μέχρι 18</t>
  </si>
  <si>
    <t>Τέκνα μέχρι 25 σπ.</t>
  </si>
  <si>
    <t>Συνολ. πλήθος τέκνων</t>
  </si>
  <si>
    <t>Μόρια τέκνων</t>
  </si>
  <si>
    <t>Σύνολο μορίων</t>
  </si>
  <si>
    <t>Μόρια εντοπ.</t>
  </si>
  <si>
    <t>Μόρια συνυπ.</t>
  </si>
  <si>
    <t>ΑΡΒΑΝΙΤΗΣ</t>
  </si>
  <si>
    <t>ΔΗΜΗΤΡΙΟΣ</t>
  </si>
  <si>
    <t>ΙΩΣΗΦ</t>
  </si>
  <si>
    <t>163691</t>
  </si>
  <si>
    <t>5ο ΓΥΜΝΑΣΙΟ ΜΥΤΙΛΗΝΗΣ</t>
  </si>
  <si>
    <t>ΚΑΠΕΤΑΝΙΟΥ</t>
  </si>
  <si>
    <t>ΚΑΙΤΟΥΛΑ</t>
  </si>
  <si>
    <t>ΚΩΝΣΤΑΝΤΙΝΟΣ</t>
  </si>
  <si>
    <t>221757</t>
  </si>
  <si>
    <t>ΓΥΜΝΑΣΙΟ ΙΠΠΕΙΟΥ ΛΕΣΒΟΥ</t>
  </si>
  <si>
    <t>ΜΥΤΑΡΟΥ</t>
  </si>
  <si>
    <t>ΕΛΕΥΘΕΡΙΑ</t>
  </si>
  <si>
    <t>ΠΑΝΑΓΙΩΤΗΣ</t>
  </si>
  <si>
    <t>217351</t>
  </si>
  <si>
    <t>ΓΥΜΝΑΣΙΟ ΑΓΡΑΣ ΛΕΣΒΟΥ</t>
  </si>
  <si>
    <t>ΡΑΝΤΣΙΟΣ</t>
  </si>
  <si>
    <t>ΑΠΟΣΤΟΛΟΣ</t>
  </si>
  <si>
    <t>226309</t>
  </si>
  <si>
    <t>ΓΕΝΙΚΟ ΛΥΚΕΙΟ ΑΝΤΙΣΣΑΣ ΛΕΣΒΟΥ</t>
  </si>
  <si>
    <t>ΧΡΙΣΤΟΔΟΥΛΗ</t>
  </si>
  <si>
    <t>ΒΑΣΙΛΙΚΗ</t>
  </si>
  <si>
    <t>ΓΡΗΓΟΡΙΟΣ</t>
  </si>
  <si>
    <t>209380</t>
  </si>
  <si>
    <t>ΨΩΜΑΔΕΛΛΗ</t>
  </si>
  <si>
    <t>ΑΦΡΟΔΙΤΗ</t>
  </si>
  <si>
    <t>ΝΙΚΟΛΑΟΣ</t>
  </si>
  <si>
    <t>192834</t>
  </si>
  <si>
    <t>4ο ΓΥΜΝΑΣΙΟ ΜΥΤΙΛΗΝΗΣ</t>
  </si>
  <si>
    <t>ΠΕ02</t>
  </si>
  <si>
    <t>ΑΡΓΥΡΑΣ</t>
  </si>
  <si>
    <t>ΙΩΑΝΝΗΣ</t>
  </si>
  <si>
    <t>ΜΙΛΤΙΑΔΗ</t>
  </si>
  <si>
    <t>228491</t>
  </si>
  <si>
    <t>ΓΥΜΝΑΣΙΟ ΑΓΙΑΣΟΥ ΛΕΣΒΟΥ</t>
  </si>
  <si>
    <t>ΒΕΡΡΗ</t>
  </si>
  <si>
    <t>ΔΕΣΠΟΙΝΑ</t>
  </si>
  <si>
    <t>ΣΠΥΡΙΔΩΝ</t>
  </si>
  <si>
    <t>195095</t>
  </si>
  <si>
    <t>ΕΣΠΕΡΙΝΟ ΓΥΜΝΑΣΙΟ ΜΥΤΙΛΗΝΗΣ</t>
  </si>
  <si>
    <t>ΔΕΛΗΓΙΑΝΝΗΣ</t>
  </si>
  <si>
    <t>ΕΛΕΥΘΕΡΙΟΣ</t>
  </si>
  <si>
    <t>ΕΥΣΤΡΑΤΙΟΣ</t>
  </si>
  <si>
    <t>211950</t>
  </si>
  <si>
    <t>ΚΑΛΦΑΓΙΑΝΝΕΙΟ ΓΥΜΝΑΣΙΟ ΦΙΛΙΑΣ ΛΕΣΒΟΥ</t>
  </si>
  <si>
    <t>ΔΟΥΚΑΚΗ</t>
  </si>
  <si>
    <t>ΕΛΕΝΗ</t>
  </si>
  <si>
    <t>ΘΕΟΔΩΡΟΣ</t>
  </si>
  <si>
    <t>703494</t>
  </si>
  <si>
    <t>ΓΕΝΙΚΟ ΛΥΚΕΙΟ ΓΕΡΑΣ ΛΕΣΒΟΥ</t>
  </si>
  <si>
    <t>ΚΟΝΙΔΑΡΗ</t>
  </si>
  <si>
    <t>ΑΓΓΕΛΙΚΗ</t>
  </si>
  <si>
    <t>209530</t>
  </si>
  <si>
    <t>ΓΕΝΙΚΟ ΛΥΚΕΙΟ ΜΟΥΔΡΟΥ ΛΗΜΝΟΥ</t>
  </si>
  <si>
    <t>ΚΟΣΥΒΑΣ</t>
  </si>
  <si>
    <t>ΑΔΑΜ</t>
  </si>
  <si>
    <t>ΣΤΥΛΙΑΝΟΣ</t>
  </si>
  <si>
    <t>701362</t>
  </si>
  <si>
    <t>ΓΕΝΙΚΟ ΛΥΚΕΙΟ ΠΟΛΙΧΝΙΤΟΥ ΛΕΣΒΟΥ</t>
  </si>
  <si>
    <t>ΛΕΟΝΤΗ</t>
  </si>
  <si>
    <t>ΒΕΝΕΤΙΑ</t>
  </si>
  <si>
    <t>201655</t>
  </si>
  <si>
    <t>ΓΥΜΝΑΣΙΟ ΑΓΙΑΣ ΠΑΡΑΣΚΕΥΗΣ ΛΕΣΒΟΥ</t>
  </si>
  <si>
    <t>ΛΙΝΑΡΔΟΥ</t>
  </si>
  <si>
    <t>ΧΡΥΣΟΥΛΑ</t>
  </si>
  <si>
    <t>ΓΕΩΡΓΙΟΣ</t>
  </si>
  <si>
    <t>195242</t>
  </si>
  <si>
    <t>5ο ΓΕΝΙΚΟ ΛΥΚΕΙΟ ΜΥΤΙΛΗΝΗΣ ΒΕΝΙΑΜΙΝ Ο ΛΕΣΒΙΟΣ</t>
  </si>
  <si>
    <t>ΜΙΛΤΙΑΔΟΥ</t>
  </si>
  <si>
    <t>ΑΝΔΡΟΝΙΚΗ</t>
  </si>
  <si>
    <t>159360</t>
  </si>
  <si>
    <t>ΠΕΝΤΟΓΕΝΝΗ</t>
  </si>
  <si>
    <t>ΑΘΑΝΑΣΙΑ</t>
  </si>
  <si>
    <t>703830</t>
  </si>
  <si>
    <t>ΓΥΜΝΑΣΙΟ ΜΑΝΤΑΜΑΔΟΥ ΛΕΣΒΟΥ</t>
  </si>
  <si>
    <t>ΠΕΤΡΑΚΗ</t>
  </si>
  <si>
    <t>ΑΙΚΑΤΕΡΙΝΗ</t>
  </si>
  <si>
    <t>193202</t>
  </si>
  <si>
    <t>ΠΟΥΛΟΓΛΟΥ</t>
  </si>
  <si>
    <t>ΔΗΜΗΤΡΑ</t>
  </si>
  <si>
    <t>ΧΡΗΣΤΟΣ</t>
  </si>
  <si>
    <t>208921</t>
  </si>
  <si>
    <t>ΡΩΙΜΠΑ</t>
  </si>
  <si>
    <t>ΦΩΤΕΙΝΗ</t>
  </si>
  <si>
    <t>700992</t>
  </si>
  <si>
    <t>ΣΑΛΙΑΚΟΥΡΑ</t>
  </si>
  <si>
    <t>ΕΥΑΓΓΕΛΙΑ</t>
  </si>
  <si>
    <t>703597</t>
  </si>
  <si>
    <t>ΕΣΠΕΡΙΝΟ ΓΥΜΝΑΣΙΟ ΜΥΡΙΝΑΣ</t>
  </si>
  <si>
    <t>ΣΚΑΛΟΠΟΥΛΟΣ</t>
  </si>
  <si>
    <t>212414</t>
  </si>
  <si>
    <t>ΓΕΝΙΚΟ ΛΥΚΕΙΟ ΙΠΠΕΙΟΥ ΛΕΣΒΟΥ</t>
  </si>
  <si>
    <t>ΣΚΟΡΔΑ</t>
  </si>
  <si>
    <t>ΜΑΡΙΝΑ</t>
  </si>
  <si>
    <t>ΣΤΑΥΡΟΣ</t>
  </si>
  <si>
    <t>700879</t>
  </si>
  <si>
    <t>1ο ΕΠΑΛ ΓΕΡΑΣ ΛΕΣΒΟΥ (ΠΡΩΗΝ ΤΕΕ ΓΕΡΑΣ ΛΕΣΒΟΥ)</t>
  </si>
  <si>
    <t>ΣΠΑΝΟΣ</t>
  </si>
  <si>
    <t>222599</t>
  </si>
  <si>
    <t>ΓΥΜΝΑΣΙΟ ΠΛΩΜΑΡΙΟΥ ΛΕΣΒΟΥ</t>
  </si>
  <si>
    <t>ΣΤΥΛΙΑΝΙΔΟΥ-ΑΓΑ</t>
  </si>
  <si>
    <t>ΑΝΤΩΝΙΟΣ</t>
  </si>
  <si>
    <t>153500</t>
  </si>
  <si>
    <t>ΓΥΜΝΑΣΙΟ ΜΟΥΔΡΟΥ ΑΡΓΥΡΙΟΣ ΜΟΣΧΙΔΗΣ</t>
  </si>
  <si>
    <t>ΤΡΥΠΑΤΖΗ</t>
  </si>
  <si>
    <t>ΜΑΡΙΑ</t>
  </si>
  <si>
    <t>226865</t>
  </si>
  <si>
    <t>ΦΥΝΤΑΝΗ</t>
  </si>
  <si>
    <t>702402</t>
  </si>
  <si>
    <t>ΦΩΤΕΙΝΟΥ</t>
  </si>
  <si>
    <t>ΧΡΥΣΑΥΓΗ</t>
  </si>
  <si>
    <t>222734</t>
  </si>
  <si>
    <t>ΓΥΜΝΑΣΙΟ ΓΕΡΑΣ ΛΕΣΒΟΥ</t>
  </si>
  <si>
    <t>ΧΑΛΙΚΙΩΤΟΥ</t>
  </si>
  <si>
    <t>ΟΥΡΑΝΙΑ</t>
  </si>
  <si>
    <t>703602</t>
  </si>
  <si>
    <t>1ο ΕΠΑΛ ΜΟΥΔΡΟΥ ΛΗΜΝΟΥ (ΠΡΩΗΝ ΤΕΕ ΜΟΥΔΡΟΥ)</t>
  </si>
  <si>
    <t>ΧΑΤΖΗΒΑΣΙΛΕΙΟΥ</t>
  </si>
  <si>
    <t>ΒΑΣΙΛΕΙΑ</t>
  </si>
  <si>
    <t>212534</t>
  </si>
  <si>
    <t>ΨΥΛΛΟΥ</t>
  </si>
  <si>
    <t>ΣΤΑΥΡΟΥΛΑ</t>
  </si>
  <si>
    <t xml:space="preserve">ΕΥΑΓΓEΛΟΣ </t>
  </si>
  <si>
    <t>703698</t>
  </si>
  <si>
    <t>1ο ΕΠΑΛ ΚΑΛΛΟΝΗΣ ΛΕΣΒΟΥ (ΠΡΩΗΝ ΤΕΕ ΚΑΛΛΟΝΗΣ ΛΕΣΒΟΥ)</t>
  </si>
  <si>
    <t>ΠΕ03</t>
  </si>
  <si>
    <t>ΒΑΡΟΥΤΙΔΟΥ</t>
  </si>
  <si>
    <t>ΑΝΑΣΤΑΣΙΑ</t>
  </si>
  <si>
    <t>226961</t>
  </si>
  <si>
    <t>ΓΕΝΙΚΟ ΛΥΚΕΙΟ ΠΑΜΦΙΛΩΝ ΛΕΣΒΟΥ</t>
  </si>
  <si>
    <t>ΒΟΓΙΑΤΖΗΣ</t>
  </si>
  <si>
    <t>202163</t>
  </si>
  <si>
    <t>3ο ΓΥΜΝΑΣΙΟ ΜΥΤΙΛΗΝΗΣ</t>
  </si>
  <si>
    <t>ΔΙΓΙΔΙΚΗΣ</t>
  </si>
  <si>
    <t>170237</t>
  </si>
  <si>
    <t>ΓΥΜΝΑΣΙΟ ΘΕΡΜΗΣ</t>
  </si>
  <si>
    <t>ΚΕΛΕΜΠΕΛΗ</t>
  </si>
  <si>
    <t>ΕΥΣΤΡΑΤΙΑ</t>
  </si>
  <si>
    <t>222967</t>
  </si>
  <si>
    <t>1ο ΕΠΑΛ ΜΥΤΙΛΗΝΗΣ (ΠΡΩΗΝ 1ο ΤΕΕ ΜΥΤΙΛΗΝΗΣ)</t>
  </si>
  <si>
    <t>ΚΟΥΜΠΑΡΟΣ</t>
  </si>
  <si>
    <t>ΣΠΥΡΟΣ</t>
  </si>
  <si>
    <t>217964</t>
  </si>
  <si>
    <t>ΕΥΤΥΧΙΑ</t>
  </si>
  <si>
    <t>227068</t>
  </si>
  <si>
    <t>1ο ΕΣΠΕΡΙΝΟ ΕΠΑΛ ΜΥΤΙΛΗΝΗΣ</t>
  </si>
  <si>
    <t>ΜΑΜΑΚΟΣ</t>
  </si>
  <si>
    <t>ΘΩΜΑΣ</t>
  </si>
  <si>
    <t>218035</t>
  </si>
  <si>
    <t>2ο ΓΕΝΙΚΟ ΛΥΚΕΙΟ ΜΥΤΙΛΗΝΗΣ (ΠΡΩΗΝ 1ο ΕΝΙΑΙΟ ΛΥΚΕΙΟ ΜΥΤΙΛΗΝΗΣ)</t>
  </si>
  <si>
    <t>ΜΑΡΑΓΚΟΥ</t>
  </si>
  <si>
    <t>212789</t>
  </si>
  <si>
    <t>ΜΙΧΑΛΕΛΛΗΣ</t>
  </si>
  <si>
    <t>ΣΙΔΕΡΗΣ</t>
  </si>
  <si>
    <t>227087</t>
  </si>
  <si>
    <t>2ο ΕΠΑΛ ΜΥΤΙΛΗΝΗΣ (ΠΡΩΗΝ 2ο ΤΕΕ ΜΥΤΙΛΗΝΗΣ)</t>
  </si>
  <si>
    <t>ΝΙΚΟΛΑΪΔΗ</t>
  </si>
  <si>
    <t>218101</t>
  </si>
  <si>
    <t>ΓΥΜΝΑΣΙΟ ΠΑΜΦΙΛΩΝ  - «ΔΗΜΗΤΡΙΟΣ Γ. ΝΙΑΝΙΑΣ»</t>
  </si>
  <si>
    <t>ΠΟΛΥΖΩΝΗΣ</t>
  </si>
  <si>
    <t>218183</t>
  </si>
  <si>
    <t>ΦΑΤΗΣ</t>
  </si>
  <si>
    <t>ΑΘΑΝΑΣΙΟΣ</t>
  </si>
  <si>
    <t>ΜΙΧΑΗΛ</t>
  </si>
  <si>
    <t>701314</t>
  </si>
  <si>
    <t>1ο ΕΠΑΛ ΜΥΡΙΝΑΣ ΛΗΜΝΟΥ (ΠΡΩΗΝ ΤΕΕ ΜΥΡΙΝΑΣ)</t>
  </si>
  <si>
    <t>ΠΕ04.01</t>
  </si>
  <si>
    <t>ΓΙΑΝΝΑΚΟΥ</t>
  </si>
  <si>
    <t>702933</t>
  </si>
  <si>
    <t>ΓΙΑΝΝΙΚΟΣ</t>
  </si>
  <si>
    <t>213074</t>
  </si>
  <si>
    <t>ΚΑΚΑΡΙΔΟΥ</t>
  </si>
  <si>
    <t>ΜΕΝΕΛΑΟΣ</t>
  </si>
  <si>
    <t>207227</t>
  </si>
  <si>
    <t>ΚΟΥΝΤΟΥΡΑ</t>
  </si>
  <si>
    <t>207270</t>
  </si>
  <si>
    <t>ΜΑΚΡΙΔΟΥ</t>
  </si>
  <si>
    <t>189953</t>
  </si>
  <si>
    <t>ΜΙΧΑΛΑΚΕΛΗΣ</t>
  </si>
  <si>
    <t>166147</t>
  </si>
  <si>
    <t>4ο ΓΕΝΙΚΟ ΛΥΚΕΙΟ ΜΥΤΙΛΗΝΗΣ (ΠΡΩΗΝ 3ο ΕΝΙΑΙΟ ΛΥΚΕΙΟ ΜΥΤΙΛΗΝΗΣ)</t>
  </si>
  <si>
    <t>ΜΙΧΑΛΗ</t>
  </si>
  <si>
    <t>ΑΝΤΙΓΟΝΗ</t>
  </si>
  <si>
    <t>210111</t>
  </si>
  <si>
    <t>ΠΑΛΑΙΟΛΟΓΟΥ</t>
  </si>
  <si>
    <t>ΠΑΝΤΕΛΗΣ</t>
  </si>
  <si>
    <t>223470</t>
  </si>
  <si>
    <t>ΓΕΝΙΚΟ ΛΥΚΕΙΟ ΑΓΙΑΣΟΥ ΛΕΣΒΟΥ</t>
  </si>
  <si>
    <t>ΠΑΠΑΔΗΜΗΤΡΑΚΗΣ</t>
  </si>
  <si>
    <t>ΦΑΝΟΥΡΙΟΣ</t>
  </si>
  <si>
    <t>229878</t>
  </si>
  <si>
    <t>ΓΕΝΙΚΟ ΛΥΚΕΙΟ ΜΑΝΤΑΜΑΔΟΥ ΛΕΣΒΟΥ</t>
  </si>
  <si>
    <t>ΠΕΤΡΑΚΗΣ</t>
  </si>
  <si>
    <t>ΑΝΔΡΕΑΣ</t>
  </si>
  <si>
    <t>210141</t>
  </si>
  <si>
    <t>ΓΥΜΝΑΣΙΟ ΛΙΒΑΔΟΧΩΡΙΟΥ ΛΗΜΝΟΥ</t>
  </si>
  <si>
    <t>ΡΙΖΟΥ</t>
  </si>
  <si>
    <t>700827</t>
  </si>
  <si>
    <t>ΡΟΥΓΓΟΣ</t>
  </si>
  <si>
    <t>227351</t>
  </si>
  <si>
    <t>ΣΩΤΗΡΙΟΥ</t>
  </si>
  <si>
    <t>ΣΟΦΙΑ</t>
  </si>
  <si>
    <t>ΑΘΑΝΑΣΙΟ</t>
  </si>
  <si>
    <t>166179</t>
  </si>
  <si>
    <t>ΠΕΙΡΑΜΑΤΙΚΟ ΛΥΚΕΙΟ ΜΥΤΙΛΗΝΗΣ ΠΑΝ/ΜΙΟΥ  ΑΙΓΑΙΟΥ</t>
  </si>
  <si>
    <t>ΧΩΡΙΑΤΕΛΛΗ</t>
  </si>
  <si>
    <t>ΧΡΥΣΟΜΑΛΛΗ</t>
  </si>
  <si>
    <t>218639</t>
  </si>
  <si>
    <t>ΓΥΜΝΑΣΙΟ ΜΟΡΙΑΣ ΛΕΣΒΟΥ</t>
  </si>
  <si>
    <t>ΠΕ04.02</t>
  </si>
  <si>
    <t>ΒΟΥΛΓΑΡΗ</t>
  </si>
  <si>
    <t>ΧΑΡΑΛΑΜΠΟΣ</t>
  </si>
  <si>
    <t>702616</t>
  </si>
  <si>
    <t>ΘΩΜΑΪΔΗ</t>
  </si>
  <si>
    <t>ΣΥΜΕΩΝ</t>
  </si>
  <si>
    <t>190068</t>
  </si>
  <si>
    <t>ΚΑΤΑΡΑΧΙΑ</t>
  </si>
  <si>
    <t>ΣΤΥΛΙΑΝΗ</t>
  </si>
  <si>
    <t>703161</t>
  </si>
  <si>
    <t>ΧΑΤΖΗΣΑΒΒΑ</t>
  </si>
  <si>
    <t>ΚΛΕΟΝΙΚΗ</t>
  </si>
  <si>
    <t>218815</t>
  </si>
  <si>
    <t>ΠΕ04.04</t>
  </si>
  <si>
    <t>ΑΓΓΕΛΙΝΟΣ</t>
  </si>
  <si>
    <t>190152</t>
  </si>
  <si>
    <t>ΑΞΗ</t>
  </si>
  <si>
    <t>ΦΑΝΗ</t>
  </si>
  <si>
    <t>701952</t>
  </si>
  <si>
    <t>6ο Γυμνάσιο Μυτιλήνης «Γιάννης &amp; Αριστείδης Δελλής»</t>
  </si>
  <si>
    <t>ΚΩΣΤΙΔΟΥ</t>
  </si>
  <si>
    <t>ΑΣΗΜΕΝΙΑ</t>
  </si>
  <si>
    <t>223777</t>
  </si>
  <si>
    <t>ΠΕ05</t>
  </si>
  <si>
    <t>ΒΑΚΑΔΗΜΑ</t>
  </si>
  <si>
    <t>ΟΛΥΜΠΙΑ</t>
  </si>
  <si>
    <t>227549</t>
  </si>
  <si>
    <t>ΓΚΙΚΑ</t>
  </si>
  <si>
    <t>ΕΥΦΗΜΙΑ</t>
  </si>
  <si>
    <t>ΛΕΩΝΙΔΑΣ</t>
  </si>
  <si>
    <t>218999</t>
  </si>
  <si>
    <t>ΠΑΝΑΡΕΤΕΙΟ ΓΥΜΝΑΣΙΟ ΚΑΛΛΟΝΗΣ ΛΕΣΒΟΥ</t>
  </si>
  <si>
    <t>ΕΥΑΓΓΕΛΟΥ</t>
  </si>
  <si>
    <t>203031</t>
  </si>
  <si>
    <t>ΚΑΛΥΒΑ</t>
  </si>
  <si>
    <t>ΑΝΝΑ</t>
  </si>
  <si>
    <t>ΕΥΑΓΓΕΛΟΣ</t>
  </si>
  <si>
    <t>223911</t>
  </si>
  <si>
    <t>ΚΑΡΑΧΡΙΣΤΟΥ</t>
  </si>
  <si>
    <t>ΒΑΡΒΑΡΑ</t>
  </si>
  <si>
    <t>ΑΝΑΣΤΑΣΙΟΣ</t>
  </si>
  <si>
    <t>213501</t>
  </si>
  <si>
    <t>ΜΠΑΜΝΙΩΤΗ</t>
  </si>
  <si>
    <t>223959</t>
  </si>
  <si>
    <t>ΜΠΟΥΝΤΟΥΡΗ</t>
  </si>
  <si>
    <t>ΠΕΤΡΟΣ</t>
  </si>
  <si>
    <t>210704</t>
  </si>
  <si>
    <t>ΜΠΡΕΚΟΥΛΑΚΗ</t>
  </si>
  <si>
    <t>ΕΙΡΗΝΗ</t>
  </si>
  <si>
    <t>ΑΡΓΥΡΙΟΣ</t>
  </si>
  <si>
    <t>219110</t>
  </si>
  <si>
    <t>ΠΑΝΤΣΑΡΗ</t>
  </si>
  <si>
    <t>ΘΕΟΛΟΓΙΑ</t>
  </si>
  <si>
    <t>ΠΑΤΡΟΚΛΟΣ</t>
  </si>
  <si>
    <t>203108</t>
  </si>
  <si>
    <t>ΠΛΑΦΑΔΕΛΛΗ</t>
  </si>
  <si>
    <t>219135</t>
  </si>
  <si>
    <t>ΠΟΛΙΤΗ</t>
  </si>
  <si>
    <t>ΗΡΑ</t>
  </si>
  <si>
    <t>219136</t>
  </si>
  <si>
    <t>ΠΡΟΚΟΠΙΟΥ</t>
  </si>
  <si>
    <t>ΙΣΙΔΩΡΑ</t>
  </si>
  <si>
    <t>210718</t>
  </si>
  <si>
    <t>ΣΟΥΡΒΑΝΟΥ</t>
  </si>
  <si>
    <t>ΑΛΕΞΑΝΔΡΑ</t>
  </si>
  <si>
    <t>176474</t>
  </si>
  <si>
    <t>2ο ΓΥΜΝΑΣΙΟ ΜΥΤΙΛΗΝΗΣ</t>
  </si>
  <si>
    <t>ΠΕ06</t>
  </si>
  <si>
    <t>ΒΑΣΙΛΑ</t>
  </si>
  <si>
    <t>ΧΡΙΣΤΙΝΑ</t>
  </si>
  <si>
    <t>184222</t>
  </si>
  <si>
    <t>ΓΥΡΕΛΛΗ</t>
  </si>
  <si>
    <t>ΚΥΡΙΑΚΗ</t>
  </si>
  <si>
    <t>213649</t>
  </si>
  <si>
    <t>ΔΑΝΑΚΗ</t>
  </si>
  <si>
    <t>704392</t>
  </si>
  <si>
    <t>ΔΙΑΜΑΝΤΗ</t>
  </si>
  <si>
    <t>198495</t>
  </si>
  <si>
    <t>ΔΟΥΒΑΛΕΤΑ</t>
  </si>
  <si>
    <t>219233</t>
  </si>
  <si>
    <t>ΚΑΡΑΚΩΝΣΤΑΝΤΗ</t>
  </si>
  <si>
    <t>ΕΡΑΤΩ</t>
  </si>
  <si>
    <t>ΠΡΟΔΡΟΜΟΣ</t>
  </si>
  <si>
    <t>198526</t>
  </si>
  <si>
    <t>ΚΑΡΑΧΑΛΙΑ</t>
  </si>
  <si>
    <t>203286</t>
  </si>
  <si>
    <t>ΚΡΗΤΙΚΟΣ</t>
  </si>
  <si>
    <t>219276</t>
  </si>
  <si>
    <t>ΓΕΝΙΚΟ ΛΥΚΕΙΟ ΠΕΤΡΑΣ ΛΕΣΒΟΥ</t>
  </si>
  <si>
    <t>ΛΟΥΡΙΔΑ</t>
  </si>
  <si>
    <t>229099</t>
  </si>
  <si>
    <t>ΛΥΜΠΕΡΗ</t>
  </si>
  <si>
    <t>ΤΡΥΦΩΝ</t>
  </si>
  <si>
    <t>176655</t>
  </si>
  <si>
    <t>ΜΑΜΜΑ</t>
  </si>
  <si>
    <t>ΑΠΟΣΤΟΛΙΑ</t>
  </si>
  <si>
    <t>ΑΛΕΞΑΝΔΡΟΣ</t>
  </si>
  <si>
    <t>198597</t>
  </si>
  <si>
    <t>ΜΠΟΥΡΑΤΖΗ</t>
  </si>
  <si>
    <t>210581</t>
  </si>
  <si>
    <t>ΓΕΝΙΚΟ ΛΥΚΕΙΟ ΠΛΩΜΑΡΙΟΥ ΛΕΣΒΟΥ</t>
  </si>
  <si>
    <t>ΞΕΝΕΛΛΗ</t>
  </si>
  <si>
    <t>ΘΕΟΧΑΡΗΣ</t>
  </si>
  <si>
    <t>176681</t>
  </si>
  <si>
    <t>ΣΑΡΑΝΤΙΔΗ</t>
  </si>
  <si>
    <t>192443</t>
  </si>
  <si>
    <t>ΣΚΛΕΠΑΡΗ</t>
  </si>
  <si>
    <t>ΠΟΛΥΞΕΝΗ</t>
  </si>
  <si>
    <t>219353</t>
  </si>
  <si>
    <t>ΥΨΗΛΑΝΤΟΥ</t>
  </si>
  <si>
    <t>213982</t>
  </si>
  <si>
    <t>ΧΑΣΑΠΗ</t>
  </si>
  <si>
    <t>ΚΟΚΚΩΝΑ</t>
  </si>
  <si>
    <t>ΘΕΟΦΑΝΗΣ</t>
  </si>
  <si>
    <t>206253</t>
  </si>
  <si>
    <t>ΧΙΩΤΕΛΛΗ</t>
  </si>
  <si>
    <t>219388</t>
  </si>
  <si>
    <t>ΠΕ07</t>
  </si>
  <si>
    <t>ΕΥΣΤΑΘΙΟΥ</t>
  </si>
  <si>
    <t>227696</t>
  </si>
  <si>
    <t>ΜΠΑΜΠΑΛΕΤΑΚΗ</t>
  </si>
  <si>
    <t>703987</t>
  </si>
  <si>
    <t>ΟΥΡΜΟΝΑΪΤ</t>
  </si>
  <si>
    <t>ΚΑΡΙΝ-ΕΛΕΝΕ-ΜΙΛΑ</t>
  </si>
  <si>
    <t>ΟΥΛΡΙΧ</t>
  </si>
  <si>
    <t>701484</t>
  </si>
  <si>
    <t>ΠΕ08</t>
  </si>
  <si>
    <t>ΑΧΕΙΜΑΣΤΟΥ</t>
  </si>
  <si>
    <t>ΘΕΟΦΑΝΩ</t>
  </si>
  <si>
    <t>ΕΥΣΤΑΘΙΟΣ</t>
  </si>
  <si>
    <t>229244</t>
  </si>
  <si>
    <t>ΠΕ11</t>
  </si>
  <si>
    <t>ΑΓΓΕΛΙΔΟΥ</t>
  </si>
  <si>
    <t>ΧΑΡΙΚΛΕΙΑ</t>
  </si>
  <si>
    <t>207988</t>
  </si>
  <si>
    <t>ΑΛΑΤΖΑΣ</t>
  </si>
  <si>
    <t>ΙΓΝΑΤΙΟΣ</t>
  </si>
  <si>
    <t>701579</t>
  </si>
  <si>
    <t>ΔΟΥΒΑΛΕΤΑΣ</t>
  </si>
  <si>
    <t>ΛΑΜΠΡΟΣ</t>
  </si>
  <si>
    <t>203921</t>
  </si>
  <si>
    <t>ΖΕΕΡΗ</t>
  </si>
  <si>
    <t>ΑΣΠΑΣΙΑ</t>
  </si>
  <si>
    <t>208068</t>
  </si>
  <si>
    <t>ΚΑΛΟΓΕΡΟΥΔΗ</t>
  </si>
  <si>
    <t>ΓΙΑΝΝΟΥΛΑ</t>
  </si>
  <si>
    <t>ΠΑΣΧΑΛΗΣ</t>
  </si>
  <si>
    <t>224924</t>
  </si>
  <si>
    <t>ΘΕΟΦΡΑΣΤΕΙΟ ΓΥΜΝΑΣΙΟ ΕΡΕΣΟΥ ΛΕΣΒΟΥ</t>
  </si>
  <si>
    <t>ΚΑΝΛΗΣ</t>
  </si>
  <si>
    <t>208096</t>
  </si>
  <si>
    <t>ΜΑΣΤΡΟΓΙΑΝΝΗΣ</t>
  </si>
  <si>
    <t>ΙΑΚΩΒΟΣ</t>
  </si>
  <si>
    <t>ΝΙΚΗΤΑΣ</t>
  </si>
  <si>
    <t>171599</t>
  </si>
  <si>
    <t>ΡΙΤΖΑΛΕΟΥ</t>
  </si>
  <si>
    <t>ΠΕΡΙΚΛΗΣ</t>
  </si>
  <si>
    <t>214632</t>
  </si>
  <si>
    <t>ΠΕ78</t>
  </si>
  <si>
    <t>ΚΑΜΠΑΣ</t>
  </si>
  <si>
    <t>226274</t>
  </si>
  <si>
    <t>ΠΕ79.01</t>
  </si>
  <si>
    <t>ΓΙΑΝΝΑΚΟΠΟΥΛΟΥ</t>
  </si>
  <si>
    <t>702374</t>
  </si>
  <si>
    <t>ΠΕ80</t>
  </si>
  <si>
    <t>ΒΑΡΕΛΤΖΗ</t>
  </si>
  <si>
    <t>184964</t>
  </si>
  <si>
    <t>ΓΙΑΝΝΟΠΟΥΛΟΥ</t>
  </si>
  <si>
    <t>ΕΥΣΤΑΘΙΑ</t>
  </si>
  <si>
    <t>174242</t>
  </si>
  <si>
    <t>1ο ΓΕΝΙΚΟ ΛΥΚΕΙΟ ΜΥΡΙΝΑΣ ΛΗΜΝΟΥ</t>
  </si>
  <si>
    <t>ΚΟΥΚΟΥΤΑ</t>
  </si>
  <si>
    <t>167362</t>
  </si>
  <si>
    <t>ΚΡΗΤΙΚΟΓΛΟΥ</t>
  </si>
  <si>
    <t>ΣΤΑΜΑΤΙΟΣ</t>
  </si>
  <si>
    <t>192054</t>
  </si>
  <si>
    <t>ΣΑΛΤΑΜΑΡΑ</t>
  </si>
  <si>
    <t>ΟΛΓΑ</t>
  </si>
  <si>
    <t>224761</t>
  </si>
  <si>
    <t>ΤΖΑΒΛΑΚΗΣ</t>
  </si>
  <si>
    <t>229312</t>
  </si>
  <si>
    <t>ΤΟΡΟΣΙΑΔΟΥ</t>
  </si>
  <si>
    <t>ΕΥΓΕΝΙΑ</t>
  </si>
  <si>
    <t>160802</t>
  </si>
  <si>
    <t>ΦΙΛΕΝΤΑΣ</t>
  </si>
  <si>
    <t>229316</t>
  </si>
  <si>
    <t>ΠΕ81</t>
  </si>
  <si>
    <t>ΓΙΑΒΡΙΜΗ</t>
  </si>
  <si>
    <t>ΓΕΩΡΓΙΑ</t>
  </si>
  <si>
    <t>214913</t>
  </si>
  <si>
    <t>ΠΕ82</t>
  </si>
  <si>
    <t>ΒΡΙΚΕΛΛΗΣ</t>
  </si>
  <si>
    <t>211368</t>
  </si>
  <si>
    <t>ΓΟΥΛΕΡΜΑ</t>
  </si>
  <si>
    <t>ΠΡΟΚΟΠΙΟΣ</t>
  </si>
  <si>
    <t>194703</t>
  </si>
  <si>
    <t>ΚΟΥΤΑΛΕΛΗΣ</t>
  </si>
  <si>
    <t>206075</t>
  </si>
  <si>
    <t>ΣΠΥΡΕΛΛΗ</t>
  </si>
  <si>
    <t>177151</t>
  </si>
  <si>
    <t>ΠΕ84</t>
  </si>
  <si>
    <t>ΦΕΡΓΑΔΙΩΤΗΣ</t>
  </si>
  <si>
    <t>204862</t>
  </si>
  <si>
    <t>ΠΕ86</t>
  </si>
  <si>
    <t>ΑΝΔΡΙΑΝΗΣ</t>
  </si>
  <si>
    <t>ΠΑΡΑΣΧΟΣ</t>
  </si>
  <si>
    <t>187834</t>
  </si>
  <si>
    <t>ΑΡΚΟΥΔΗ ΒΑΦΕΑ</t>
  </si>
  <si>
    <t>ΗΛΙΑΣ</t>
  </si>
  <si>
    <t>215312</t>
  </si>
  <si>
    <t>ΓΙΑΝΝΑΚΑ</t>
  </si>
  <si>
    <t>ΑΡΙΣΤΕΑ</t>
  </si>
  <si>
    <t>200310</t>
  </si>
  <si>
    <t>ΖΩΓΡΑΦΙΑ - ΜΑΡΙΑ</t>
  </si>
  <si>
    <t>ΕΡΜΟΛΑΟΣ</t>
  </si>
  <si>
    <t>209028</t>
  </si>
  <si>
    <t>ΓΥΜΝΑΣΙΟ ΠΕΤΡΑΣ ΛΕΣΒΟΥ</t>
  </si>
  <si>
    <t>215396</t>
  </si>
  <si>
    <t>ΚΑΛΔΕΛΛΗ</t>
  </si>
  <si>
    <t>ΗΛΕΚΤΡΑ</t>
  </si>
  <si>
    <t>ΚΛΕΑΝΘΗΣ</t>
  </si>
  <si>
    <t>178041</t>
  </si>
  <si>
    <t>ΚΑΠΑΛΗ</t>
  </si>
  <si>
    <t>215440</t>
  </si>
  <si>
    <t>ΚΑΡΑΓΙΑΝΝΗ</t>
  </si>
  <si>
    <t>215446</t>
  </si>
  <si>
    <t>ΚΟΤΣΩΝΗΣ</t>
  </si>
  <si>
    <t>185165</t>
  </si>
  <si>
    <t>ΜΙΧΑΛΑΚΗΣ</t>
  </si>
  <si>
    <t>215583</t>
  </si>
  <si>
    <t>ΜΠΕΤΖΙΟΥ</t>
  </si>
  <si>
    <t>200905</t>
  </si>
  <si>
    <t>ΜΠΡΟΥΖΑΣ</t>
  </si>
  <si>
    <t>200029</t>
  </si>
  <si>
    <t>ΠΑΠΑΔΟΚΩΝΣΤΑΝΤΑΚΗΣ</t>
  </si>
  <si>
    <t>ΚΥΡΙΑΚΟΣ</t>
  </si>
  <si>
    <t>216172</t>
  </si>
  <si>
    <t>ΠΑΠΑΔΟΠΟΥΛΟΣ</t>
  </si>
  <si>
    <t>ΘΕΟΠΙΣΤΟΣ</t>
  </si>
  <si>
    <t>185337</t>
  </si>
  <si>
    <t>ΠΑΥΛΑΤΟΣ</t>
  </si>
  <si>
    <t>ΕΜΜΑΝΟΥΗΛ</t>
  </si>
  <si>
    <t>209209</t>
  </si>
  <si>
    <t>ΠΟΛΥΜΕΝΗ</t>
  </si>
  <si>
    <t>205517</t>
  </si>
  <si>
    <t>ΣΤΡΟΥΜΠΑ</t>
  </si>
  <si>
    <t>215747</t>
  </si>
  <si>
    <t>ΣΥΝΑΧΕΙΡΗΣ</t>
  </si>
  <si>
    <t>188407</t>
  </si>
  <si>
    <t>ΣΥΡΟΚΩΣΤΑΣ</t>
  </si>
  <si>
    <t>178249</t>
  </si>
  <si>
    <t>ΤΖΙΜΟΠΟΥΛΟΣ</t>
  </si>
  <si>
    <t>ΜΗΝΑΣ</t>
  </si>
  <si>
    <t>211079</t>
  </si>
  <si>
    <t>ΤΟΥΖΕΝΗΣ</t>
  </si>
  <si>
    <t>216229</t>
  </si>
  <si>
    <t>1ο ΕΠΑΛ ΠΛΩΜΑΡΙΟΥ ΛΕΣΒΟΥ (ΠΡΩΗΝ ΤΕΕ ΠΛΩΜΑΡΙΟΥ ΛΕΣΒΟΥ)</t>
  </si>
  <si>
    <t>ΤΡΙΧΟΠΟΥΛΟΣ</t>
  </si>
  <si>
    <t>188410</t>
  </si>
  <si>
    <t>ΤΣΑΚΙΡΟΓΛΟΥ</t>
  </si>
  <si>
    <t>215781</t>
  </si>
  <si>
    <t>ΤΣΑΚΜΑΚΗ</t>
  </si>
  <si>
    <t>ΛΑΜΠΡΙΝΗ</t>
  </si>
  <si>
    <t>ΒΑΣΙΛΕΙΟΣ</t>
  </si>
  <si>
    <t>181964</t>
  </si>
  <si>
    <t>3ο ΓΕΝΙΚΟ ΛΥΚΕΙΟ ΜΥΤΙΛΗΝΗΣ (ΠΡΩΗΝ 2ο ΕΝΙΑΙΟ ΛΥΚΕΙΟ ΜΥΤΙΛΗΝΗΣ)</t>
  </si>
  <si>
    <t>ΣΥΝΟΛΟ ΜΟΡΙΩΝ</t>
  </si>
  <si>
    <t>ΧΑΤΖΗΔΗΜΗΤΡΙΟΥ</t>
  </si>
  <si>
    <t>Κλάδος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</si>
</sst>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sz val="10"/>
      <name val="Calibri"/>
      <family val="2"/>
      <charset val="161"/>
    </font>
    <font>
      <sz val="8"/>
      <color rgb="FF000000"/>
      <name val="Arial"/>
      <family val="2"/>
      <charset val="161"/>
    </font>
    <font>
      <sz val="11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87CEEB"/>
        <bgColor rgb="FF87CEEB"/>
      </patternFill>
    </fill>
    <fill>
      <patternFill patternType="solid">
        <fgColor theme="8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2" fillId="2" borderId="4" xfId="1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 wrapText="1"/>
    </xf>
    <xf numFmtId="0" fontId="2" fillId="0" borderId="7" xfId="1" applyNumberFormat="1" applyFont="1" applyFill="1" applyBorder="1" applyAlignment="1">
      <alignment vertical="center" wrapText="1"/>
    </xf>
    <xf numFmtId="0" fontId="2" fillId="0" borderId="8" xfId="1" applyNumberFormat="1" applyFont="1" applyFill="1" applyBorder="1" applyAlignment="1">
      <alignment vertical="center" wrapText="1"/>
    </xf>
    <xf numFmtId="0" fontId="2" fillId="0" borderId="9" xfId="1" applyNumberFormat="1" applyFont="1" applyFill="1" applyBorder="1" applyAlignment="1">
      <alignment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/>
    </xf>
    <xf numFmtId="0" fontId="2" fillId="0" borderId="11" xfId="1" applyNumberFormat="1" applyFont="1" applyFill="1" applyBorder="1" applyAlignment="1">
      <alignment vertical="center" wrapText="1"/>
    </xf>
    <xf numFmtId="0" fontId="2" fillId="0" borderId="12" xfId="1" applyNumberFormat="1" applyFont="1" applyFill="1" applyBorder="1" applyAlignment="1">
      <alignment vertical="center" wrapText="1"/>
    </xf>
    <xf numFmtId="0" fontId="2" fillId="0" borderId="13" xfId="1" applyNumberFormat="1" applyFont="1" applyFill="1" applyBorder="1" applyAlignment="1">
      <alignment vertical="center" wrapText="1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/>
    </xf>
    <xf numFmtId="0" fontId="2" fillId="0" borderId="16" xfId="1" applyNumberFormat="1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/>
    </xf>
    <xf numFmtId="0" fontId="2" fillId="0" borderId="18" xfId="1" applyNumberFormat="1" applyFont="1" applyFill="1" applyBorder="1" applyAlignment="1">
      <alignment vertical="center" wrapText="1"/>
    </xf>
    <xf numFmtId="0" fontId="2" fillId="0" borderId="19" xfId="1" applyNumberFormat="1" applyFont="1" applyFill="1" applyBorder="1" applyAlignment="1">
      <alignment vertical="center" wrapText="1"/>
    </xf>
    <xf numFmtId="0" fontId="2" fillId="0" borderId="20" xfId="1" applyNumberFormat="1" applyFont="1" applyFill="1" applyBorder="1" applyAlignment="1">
      <alignment vertical="center" wrapText="1"/>
    </xf>
    <xf numFmtId="0" fontId="2" fillId="0" borderId="20" xfId="1" applyNumberFormat="1" applyFont="1" applyFill="1" applyBorder="1" applyAlignment="1">
      <alignment horizontal="center" vertical="center" wrapText="1"/>
    </xf>
    <xf numFmtId="0" fontId="2" fillId="0" borderId="21" xfId="1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/>
    </xf>
    <xf numFmtId="0" fontId="5" fillId="0" borderId="7" xfId="1" applyNumberFormat="1" applyFont="1" applyFill="1" applyBorder="1" applyAlignment="1">
      <alignment vertical="center" wrapText="1"/>
    </xf>
    <xf numFmtId="0" fontId="5" fillId="0" borderId="8" xfId="1" applyNumberFormat="1" applyFont="1" applyFill="1" applyBorder="1" applyAlignment="1">
      <alignment vertical="center" wrapText="1"/>
    </xf>
    <xf numFmtId="0" fontId="5" fillId="0" borderId="9" xfId="1" applyNumberFormat="1" applyFont="1" applyFill="1" applyBorder="1" applyAlignment="1">
      <alignment vertical="center" wrapText="1"/>
    </xf>
    <xf numFmtId="0" fontId="5" fillId="0" borderId="9" xfId="1" applyNumberFormat="1" applyFont="1" applyFill="1" applyBorder="1" applyAlignment="1">
      <alignment horizontal="center" vertical="center" wrapText="1"/>
    </xf>
    <xf numFmtId="0" fontId="5" fillId="0" borderId="23" xfId="1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/>
    </xf>
    <xf numFmtId="0" fontId="5" fillId="0" borderId="24" xfId="1" applyNumberFormat="1" applyFont="1" applyFill="1" applyBorder="1" applyAlignment="1">
      <alignment vertical="center" wrapText="1"/>
    </xf>
    <xf numFmtId="0" fontId="5" fillId="0" borderId="25" xfId="1" applyNumberFormat="1" applyFont="1" applyFill="1" applyBorder="1" applyAlignment="1">
      <alignment vertical="center" wrapText="1"/>
    </xf>
    <xf numFmtId="0" fontId="5" fillId="0" borderId="26" xfId="1" applyNumberFormat="1" applyFont="1" applyFill="1" applyBorder="1" applyAlignment="1">
      <alignment vertical="center" wrapText="1"/>
    </xf>
    <xf numFmtId="0" fontId="5" fillId="0" borderId="26" xfId="1" applyNumberFormat="1" applyFont="1" applyFill="1" applyBorder="1" applyAlignment="1">
      <alignment horizontal="center" vertical="center" wrapText="1"/>
    </xf>
    <xf numFmtId="0" fontId="5" fillId="0" borderId="27" xfId="1" applyNumberFormat="1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vertical="center"/>
    </xf>
    <xf numFmtId="0" fontId="2" fillId="0" borderId="29" xfId="1" applyNumberFormat="1" applyFont="1" applyFill="1" applyBorder="1" applyAlignment="1">
      <alignment vertical="center" wrapText="1"/>
    </xf>
    <xf numFmtId="0" fontId="2" fillId="0" borderId="30" xfId="1" applyNumberFormat="1" applyFont="1" applyFill="1" applyBorder="1" applyAlignment="1">
      <alignment vertical="center" wrapText="1"/>
    </xf>
    <xf numFmtId="0" fontId="2" fillId="0" borderId="31" xfId="1" applyNumberFormat="1" applyFont="1" applyFill="1" applyBorder="1" applyAlignment="1">
      <alignment vertical="center" wrapText="1"/>
    </xf>
    <xf numFmtId="0" fontId="2" fillId="0" borderId="23" xfId="1" applyNumberFormat="1" applyFont="1" applyFill="1" applyBorder="1" applyAlignment="1">
      <alignment horizontal="center" vertical="center" wrapText="1"/>
    </xf>
    <xf numFmtId="0" fontId="2" fillId="0" borderId="32" xfId="1" applyNumberFormat="1" applyFont="1" applyFill="1" applyBorder="1" applyAlignment="1">
      <alignment vertical="center" wrapText="1"/>
    </xf>
    <xf numFmtId="0" fontId="2" fillId="0" borderId="32" xfId="1" applyNumberFormat="1" applyFont="1" applyFill="1" applyBorder="1" applyAlignment="1">
      <alignment horizontal="left" vertical="center" wrapText="1"/>
    </xf>
  </cellXfs>
  <cellStyles count="2">
    <cellStyle name="Normal" xfId="1"/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A5ACD"/>
      <rgbColor rgb="007B68EE"/>
      <rgbColor rgb="0087CEE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9"/>
  <sheetViews>
    <sheetView topLeftCell="A64" workbookViewId="0">
      <selection activeCell="J2" sqref="J2"/>
    </sheetView>
  </sheetViews>
  <sheetFormatPr defaultRowHeight="50.1" customHeight="1" x14ac:dyDescent="0.25"/>
  <cols>
    <col min="1" max="1" width="7.42578125" style="1" customWidth="1"/>
    <col min="2" max="2" width="19.7109375" style="1" customWidth="1"/>
    <col min="3" max="3" width="12.42578125" style="1" customWidth="1"/>
    <col min="4" max="4" width="13.140625" style="1" customWidth="1"/>
    <col min="5" max="5" width="7.140625" style="2" customWidth="1"/>
    <col min="6" max="6" width="19.5703125" style="1" customWidth="1"/>
    <col min="7" max="11" width="6.7109375" style="1" customWidth="1"/>
    <col min="12" max="12" width="6.28515625" style="1" customWidth="1"/>
    <col min="13" max="13" width="5.5703125" style="1" customWidth="1"/>
    <col min="14" max="15" width="6.7109375" style="1" customWidth="1"/>
    <col min="16" max="16" width="5.85546875" style="1" customWidth="1"/>
    <col min="17" max="17" width="6.7109375" style="1" customWidth="1"/>
    <col min="18" max="19" width="6.7109375" style="7" customWidth="1"/>
    <col min="20" max="16384" width="9.140625" style="1"/>
  </cols>
  <sheetData>
    <row r="1" spans="1:20" s="2" customFormat="1" ht="50.1" customHeight="1" thickBot="1" x14ac:dyDescent="0.3">
      <c r="A1" s="8" t="s">
        <v>5</v>
      </c>
      <c r="B1" s="8" t="s">
        <v>2</v>
      </c>
      <c r="C1" s="8" t="s">
        <v>3</v>
      </c>
      <c r="D1" s="8" t="s">
        <v>4</v>
      </c>
      <c r="E1" s="8" t="s">
        <v>496</v>
      </c>
      <c r="F1" s="8" t="s">
        <v>6</v>
      </c>
      <c r="G1" s="8" t="s">
        <v>7</v>
      </c>
      <c r="H1" s="8" t="s">
        <v>8</v>
      </c>
      <c r="I1" s="8" t="s">
        <v>9</v>
      </c>
      <c r="J1" s="8" t="s">
        <v>10</v>
      </c>
      <c r="K1" s="8" t="s">
        <v>11</v>
      </c>
      <c r="L1" s="8" t="s">
        <v>12</v>
      </c>
      <c r="M1" s="8" t="s">
        <v>13</v>
      </c>
      <c r="N1" s="8" t="s">
        <v>14</v>
      </c>
      <c r="O1" s="8" t="s">
        <v>15</v>
      </c>
      <c r="P1" s="8" t="s">
        <v>16</v>
      </c>
      <c r="Q1" s="8" t="s">
        <v>17</v>
      </c>
      <c r="R1" s="9" t="s">
        <v>18</v>
      </c>
      <c r="S1" s="10" t="s">
        <v>19</v>
      </c>
      <c r="T1" s="11" t="s">
        <v>494</v>
      </c>
    </row>
    <row r="2" spans="1:20" ht="50.1" customHeight="1" thickTop="1" x14ac:dyDescent="0.25">
      <c r="A2" s="45" t="s">
        <v>23</v>
      </c>
      <c r="B2" s="21" t="s">
        <v>20</v>
      </c>
      <c r="C2" s="21" t="s">
        <v>21</v>
      </c>
      <c r="D2" s="21" t="s">
        <v>22</v>
      </c>
      <c r="E2" s="21" t="s">
        <v>1</v>
      </c>
      <c r="F2" s="21" t="s">
        <v>24</v>
      </c>
      <c r="G2" s="21">
        <v>30</v>
      </c>
      <c r="H2" s="21">
        <v>2</v>
      </c>
      <c r="I2" s="21">
        <v>12</v>
      </c>
      <c r="J2" s="21">
        <v>75.41</v>
      </c>
      <c r="K2" s="21">
        <v>87.83</v>
      </c>
      <c r="L2" s="21">
        <v>4</v>
      </c>
      <c r="M2" s="21">
        <v>2</v>
      </c>
      <c r="N2" s="21">
        <v>0</v>
      </c>
      <c r="O2" s="21">
        <v>2</v>
      </c>
      <c r="P2" s="21">
        <v>8</v>
      </c>
      <c r="Q2" s="21">
        <v>175.24</v>
      </c>
      <c r="R2" s="22">
        <v>4</v>
      </c>
      <c r="S2" s="23">
        <v>4</v>
      </c>
      <c r="T2" s="24">
        <f>SUM(Q2:S2)</f>
        <v>183.24</v>
      </c>
    </row>
    <row r="3" spans="1:20" ht="50.1" customHeight="1" x14ac:dyDescent="0.25">
      <c r="A3" s="49" t="s">
        <v>46</v>
      </c>
      <c r="B3" s="3" t="s">
        <v>43</v>
      </c>
      <c r="C3" s="3" t="s">
        <v>44</v>
      </c>
      <c r="D3" s="3" t="s">
        <v>45</v>
      </c>
      <c r="E3" s="3" t="s">
        <v>1</v>
      </c>
      <c r="F3" s="3" t="s">
        <v>47</v>
      </c>
      <c r="G3" s="3">
        <v>17</v>
      </c>
      <c r="H3" s="3">
        <v>0</v>
      </c>
      <c r="I3" s="3">
        <v>2</v>
      </c>
      <c r="J3" s="3">
        <v>42.5</v>
      </c>
      <c r="K3" s="3">
        <v>114.48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156.97999999999999</v>
      </c>
      <c r="R3" s="4">
        <v>4</v>
      </c>
      <c r="S3" s="5">
        <v>0</v>
      </c>
      <c r="T3" s="26">
        <f>SUM(Q3:S3)</f>
        <v>160.97999999999999</v>
      </c>
    </row>
    <row r="4" spans="1:20" ht="50.1" customHeight="1" x14ac:dyDescent="0.25">
      <c r="A4" s="49" t="s">
        <v>37</v>
      </c>
      <c r="B4" s="3" t="s">
        <v>35</v>
      </c>
      <c r="C4" s="3" t="s">
        <v>27</v>
      </c>
      <c r="D4" s="3" t="s">
        <v>36</v>
      </c>
      <c r="E4" s="3" t="s">
        <v>1</v>
      </c>
      <c r="F4" s="3" t="s">
        <v>38</v>
      </c>
      <c r="G4" s="3">
        <v>12</v>
      </c>
      <c r="H4" s="3">
        <v>5</v>
      </c>
      <c r="I4" s="3">
        <v>4</v>
      </c>
      <c r="J4" s="3">
        <v>31.04</v>
      </c>
      <c r="K4" s="3">
        <v>102.71</v>
      </c>
      <c r="L4" s="3">
        <v>4</v>
      </c>
      <c r="M4" s="3">
        <v>3</v>
      </c>
      <c r="N4" s="3">
        <v>0</v>
      </c>
      <c r="O4" s="3">
        <v>3</v>
      </c>
      <c r="P4" s="3">
        <v>14</v>
      </c>
      <c r="Q4" s="3">
        <v>151.75</v>
      </c>
      <c r="R4" s="4">
        <v>0</v>
      </c>
      <c r="S4" s="5">
        <v>0</v>
      </c>
      <c r="T4" s="26">
        <f>SUM(Q4:S4)</f>
        <v>151.75</v>
      </c>
    </row>
    <row r="5" spans="1:20" ht="50.1" customHeight="1" x14ac:dyDescent="0.25">
      <c r="A5" s="49" t="s">
        <v>33</v>
      </c>
      <c r="B5" s="3" t="s">
        <v>30</v>
      </c>
      <c r="C5" s="3" t="s">
        <v>31</v>
      </c>
      <c r="D5" s="3" t="s">
        <v>32</v>
      </c>
      <c r="E5" s="3" t="s">
        <v>1</v>
      </c>
      <c r="F5" s="3" t="s">
        <v>34</v>
      </c>
      <c r="G5" s="3">
        <v>13</v>
      </c>
      <c r="H5" s="3">
        <v>10</v>
      </c>
      <c r="I5" s="3">
        <v>27</v>
      </c>
      <c r="J5" s="3">
        <v>34.79</v>
      </c>
      <c r="K5" s="3">
        <v>100.32</v>
      </c>
      <c r="L5" s="3">
        <v>4</v>
      </c>
      <c r="M5" s="3">
        <v>0</v>
      </c>
      <c r="N5" s="3">
        <v>1</v>
      </c>
      <c r="O5" s="3">
        <v>1</v>
      </c>
      <c r="P5" s="3">
        <v>4</v>
      </c>
      <c r="Q5" s="3">
        <v>143.11000000000001</v>
      </c>
      <c r="R5" s="4">
        <v>4</v>
      </c>
      <c r="S5" s="5">
        <v>4</v>
      </c>
      <c r="T5" s="26">
        <f>SUM(Q5:S5)</f>
        <v>151.11000000000001</v>
      </c>
    </row>
    <row r="6" spans="1:20" ht="50.1" customHeight="1" thickBot="1" x14ac:dyDescent="0.3">
      <c r="A6" s="46" t="s">
        <v>28</v>
      </c>
      <c r="B6" s="29" t="s">
        <v>25</v>
      </c>
      <c r="C6" s="29" t="s">
        <v>26</v>
      </c>
      <c r="D6" s="29" t="s">
        <v>27</v>
      </c>
      <c r="E6" s="29" t="s">
        <v>1</v>
      </c>
      <c r="F6" s="29" t="s">
        <v>29</v>
      </c>
      <c r="G6" s="29">
        <v>13</v>
      </c>
      <c r="H6" s="29">
        <v>2</v>
      </c>
      <c r="I6" s="29">
        <v>12</v>
      </c>
      <c r="J6" s="29">
        <v>32.909999999999997</v>
      </c>
      <c r="K6" s="29">
        <v>89.69</v>
      </c>
      <c r="L6" s="29">
        <v>4</v>
      </c>
      <c r="M6" s="29">
        <v>0</v>
      </c>
      <c r="N6" s="29">
        <v>1</v>
      </c>
      <c r="O6" s="29">
        <v>1</v>
      </c>
      <c r="P6" s="29">
        <v>4</v>
      </c>
      <c r="Q6" s="29">
        <v>130.6</v>
      </c>
      <c r="R6" s="30">
        <v>4</v>
      </c>
      <c r="S6" s="31">
        <v>4</v>
      </c>
      <c r="T6" s="32">
        <f>SUM(Q6:S6)</f>
        <v>138.6</v>
      </c>
    </row>
    <row r="7" spans="1:20" ht="50.1" customHeight="1" thickTop="1" x14ac:dyDescent="0.25">
      <c r="A7" s="45" t="s">
        <v>89</v>
      </c>
      <c r="B7" s="21" t="s">
        <v>87</v>
      </c>
      <c r="C7" s="21" t="s">
        <v>88</v>
      </c>
      <c r="D7" s="21" t="s">
        <v>84</v>
      </c>
      <c r="E7" s="21" t="s">
        <v>48</v>
      </c>
      <c r="F7" s="21" t="s">
        <v>47</v>
      </c>
      <c r="G7" s="21">
        <v>31</v>
      </c>
      <c r="H7" s="21">
        <v>7</v>
      </c>
      <c r="I7" s="21">
        <v>13</v>
      </c>
      <c r="J7" s="21">
        <v>78.95</v>
      </c>
      <c r="K7" s="21">
        <v>156.72999999999999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235.68</v>
      </c>
      <c r="R7" s="22">
        <v>4</v>
      </c>
      <c r="S7" s="23">
        <v>0</v>
      </c>
      <c r="T7" s="24">
        <f>SUM(Q7:S7)</f>
        <v>239.68</v>
      </c>
    </row>
    <row r="8" spans="1:20" ht="50.1" customHeight="1" x14ac:dyDescent="0.25">
      <c r="A8" s="49" t="s">
        <v>62</v>
      </c>
      <c r="B8" s="3" t="s">
        <v>59</v>
      </c>
      <c r="C8" s="3" t="s">
        <v>60</v>
      </c>
      <c r="D8" s="3" t="s">
        <v>61</v>
      </c>
      <c r="E8" s="3" t="s">
        <v>48</v>
      </c>
      <c r="F8" s="3" t="s">
        <v>63</v>
      </c>
      <c r="G8" s="3">
        <v>13</v>
      </c>
      <c r="H8" s="3">
        <v>8</v>
      </c>
      <c r="I8" s="3">
        <v>19</v>
      </c>
      <c r="J8" s="3">
        <v>34.369999999999997</v>
      </c>
      <c r="K8" s="3">
        <v>105.94</v>
      </c>
      <c r="L8" s="3">
        <v>4</v>
      </c>
      <c r="M8" s="3">
        <v>1</v>
      </c>
      <c r="N8" s="3">
        <v>0</v>
      </c>
      <c r="O8" s="3">
        <v>1</v>
      </c>
      <c r="P8" s="3">
        <v>4</v>
      </c>
      <c r="Q8" s="3">
        <v>148.31</v>
      </c>
      <c r="R8" s="4">
        <v>4</v>
      </c>
      <c r="S8" s="5">
        <v>4</v>
      </c>
      <c r="T8" s="26">
        <f>SUM(Q8:S8)</f>
        <v>156.31</v>
      </c>
    </row>
    <row r="9" spans="1:20" ht="50.1" customHeight="1" x14ac:dyDescent="0.25">
      <c r="A9" s="49" t="s">
        <v>57</v>
      </c>
      <c r="B9" s="3" t="s">
        <v>54</v>
      </c>
      <c r="C9" s="3" t="s">
        <v>55</v>
      </c>
      <c r="D9" s="3" t="s">
        <v>56</v>
      </c>
      <c r="E9" s="3" t="s">
        <v>48</v>
      </c>
      <c r="F9" s="3" t="s">
        <v>58</v>
      </c>
      <c r="G9" s="3">
        <v>17</v>
      </c>
      <c r="H9" s="3">
        <v>8</v>
      </c>
      <c r="I9" s="3">
        <v>4</v>
      </c>
      <c r="J9" s="3">
        <v>44.16</v>
      </c>
      <c r="K9" s="3">
        <v>91.74</v>
      </c>
      <c r="L9" s="3">
        <v>4</v>
      </c>
      <c r="M9" s="3">
        <v>2</v>
      </c>
      <c r="N9" s="3">
        <v>0</v>
      </c>
      <c r="O9" s="3">
        <v>2</v>
      </c>
      <c r="P9" s="3">
        <v>8</v>
      </c>
      <c r="Q9" s="3">
        <v>147.9</v>
      </c>
      <c r="R9" s="4">
        <v>4</v>
      </c>
      <c r="S9" s="5">
        <v>4</v>
      </c>
      <c r="T9" s="26">
        <f>SUM(Q9:S9)</f>
        <v>155.9</v>
      </c>
    </row>
    <row r="10" spans="1:20" ht="50.1" customHeight="1" x14ac:dyDescent="0.25">
      <c r="A10" s="49" t="s">
        <v>85</v>
      </c>
      <c r="B10" s="3" t="s">
        <v>82</v>
      </c>
      <c r="C10" s="3" t="s">
        <v>83</v>
      </c>
      <c r="D10" s="3" t="s">
        <v>84</v>
      </c>
      <c r="E10" s="3" t="s">
        <v>48</v>
      </c>
      <c r="F10" s="3" t="s">
        <v>86</v>
      </c>
      <c r="G10" s="3">
        <v>17</v>
      </c>
      <c r="H10" s="3">
        <v>5</v>
      </c>
      <c r="I10" s="3">
        <v>10</v>
      </c>
      <c r="J10" s="3">
        <v>43.54</v>
      </c>
      <c r="K10" s="3">
        <v>84.65</v>
      </c>
      <c r="L10" s="3">
        <v>4</v>
      </c>
      <c r="M10" s="3">
        <v>2</v>
      </c>
      <c r="N10" s="3">
        <v>1</v>
      </c>
      <c r="O10" s="3">
        <v>3</v>
      </c>
      <c r="P10" s="3">
        <v>14</v>
      </c>
      <c r="Q10" s="3">
        <v>146.19</v>
      </c>
      <c r="R10" s="4">
        <v>4</v>
      </c>
      <c r="S10" s="5">
        <v>4</v>
      </c>
      <c r="T10" s="26">
        <f>SUM(Q10:S10)</f>
        <v>154.19</v>
      </c>
    </row>
    <row r="11" spans="1:20" ht="50.1" customHeight="1" x14ac:dyDescent="0.25">
      <c r="A11" s="49" t="s">
        <v>109</v>
      </c>
      <c r="B11" s="3" t="s">
        <v>108</v>
      </c>
      <c r="C11" s="3" t="s">
        <v>41</v>
      </c>
      <c r="D11" s="3" t="s">
        <v>50</v>
      </c>
      <c r="E11" s="3" t="s">
        <v>48</v>
      </c>
      <c r="F11" s="3" t="s">
        <v>110</v>
      </c>
      <c r="G11" s="3">
        <v>14</v>
      </c>
      <c r="H11" s="3">
        <v>10</v>
      </c>
      <c r="I11" s="3">
        <v>28</v>
      </c>
      <c r="J11" s="3">
        <v>37.29</v>
      </c>
      <c r="K11" s="3">
        <v>91.64</v>
      </c>
      <c r="L11" s="3">
        <v>4</v>
      </c>
      <c r="M11" s="3">
        <v>1</v>
      </c>
      <c r="N11" s="3">
        <v>0</v>
      </c>
      <c r="O11" s="3">
        <v>1</v>
      </c>
      <c r="P11" s="3">
        <v>4</v>
      </c>
      <c r="Q11" s="3">
        <v>136.93</v>
      </c>
      <c r="R11" s="4">
        <v>4</v>
      </c>
      <c r="S11" s="5">
        <v>0</v>
      </c>
      <c r="T11" s="26">
        <f>SUM(Q11:S11)</f>
        <v>140.93</v>
      </c>
    </row>
    <row r="12" spans="1:20" ht="50.1" customHeight="1" x14ac:dyDescent="0.25">
      <c r="A12" s="49" t="s">
        <v>80</v>
      </c>
      <c r="B12" s="3" t="s">
        <v>78</v>
      </c>
      <c r="C12" s="3" t="s">
        <v>79</v>
      </c>
      <c r="D12" s="3" t="s">
        <v>32</v>
      </c>
      <c r="E12" s="3" t="s">
        <v>48</v>
      </c>
      <c r="F12" s="3" t="s">
        <v>81</v>
      </c>
      <c r="G12" s="3">
        <v>15</v>
      </c>
      <c r="H12" s="3">
        <v>2</v>
      </c>
      <c r="I12" s="3">
        <v>7</v>
      </c>
      <c r="J12" s="3">
        <v>37.909999999999997</v>
      </c>
      <c r="K12" s="3">
        <v>95.81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133.72</v>
      </c>
      <c r="R12" s="4">
        <v>4</v>
      </c>
      <c r="S12" s="5">
        <v>0</v>
      </c>
      <c r="T12" s="26">
        <f>SUM(Q12:S12)</f>
        <v>137.72</v>
      </c>
    </row>
    <row r="13" spans="1:20" ht="50.1" customHeight="1" x14ac:dyDescent="0.25">
      <c r="A13" s="49" t="s">
        <v>138</v>
      </c>
      <c r="B13" s="3" t="s">
        <v>136</v>
      </c>
      <c r="C13" s="3" t="s">
        <v>137</v>
      </c>
      <c r="D13" s="3" t="s">
        <v>61</v>
      </c>
      <c r="E13" s="3" t="s">
        <v>48</v>
      </c>
      <c r="F13" s="3" t="s">
        <v>131</v>
      </c>
      <c r="G13" s="3">
        <v>14</v>
      </c>
      <c r="H13" s="3">
        <v>3</v>
      </c>
      <c r="I13" s="3">
        <v>24</v>
      </c>
      <c r="J13" s="3">
        <v>35.83</v>
      </c>
      <c r="K13" s="3">
        <v>85.89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121.72</v>
      </c>
      <c r="R13" s="4">
        <v>4</v>
      </c>
      <c r="S13" s="5">
        <v>0</v>
      </c>
      <c r="T13" s="26">
        <f>SUM(Q13:S13)</f>
        <v>125.72</v>
      </c>
    </row>
    <row r="14" spans="1:20" ht="50.1" customHeight="1" x14ac:dyDescent="0.25">
      <c r="A14" s="49" t="s">
        <v>114</v>
      </c>
      <c r="B14" s="3" t="s">
        <v>111</v>
      </c>
      <c r="C14" s="3" t="s">
        <v>112</v>
      </c>
      <c r="D14" s="3" t="s">
        <v>113</v>
      </c>
      <c r="E14" s="3" t="s">
        <v>48</v>
      </c>
      <c r="F14" s="3" t="s">
        <v>115</v>
      </c>
      <c r="G14" s="3">
        <v>11</v>
      </c>
      <c r="H14" s="3">
        <v>9</v>
      </c>
      <c r="I14" s="3">
        <v>11</v>
      </c>
      <c r="J14" s="3">
        <v>29.37</v>
      </c>
      <c r="K14" s="3">
        <v>82.49</v>
      </c>
      <c r="L14" s="3">
        <v>4</v>
      </c>
      <c r="M14" s="3">
        <v>0</v>
      </c>
      <c r="N14" s="3">
        <v>0</v>
      </c>
      <c r="O14" s="3">
        <v>0</v>
      </c>
      <c r="P14" s="3">
        <v>0</v>
      </c>
      <c r="Q14" s="3">
        <v>115.86</v>
      </c>
      <c r="R14" s="4">
        <v>4</v>
      </c>
      <c r="S14" s="5">
        <v>4</v>
      </c>
      <c r="T14" s="26">
        <f>SUM(Q14:S14)</f>
        <v>123.86</v>
      </c>
    </row>
    <row r="15" spans="1:20" ht="50.1" customHeight="1" x14ac:dyDescent="0.25">
      <c r="A15" s="49" t="s">
        <v>127</v>
      </c>
      <c r="B15" s="3" t="s">
        <v>126</v>
      </c>
      <c r="C15" s="3" t="s">
        <v>55</v>
      </c>
      <c r="D15" s="3" t="s">
        <v>32</v>
      </c>
      <c r="E15" s="3" t="s">
        <v>48</v>
      </c>
      <c r="F15" s="3" t="s">
        <v>29</v>
      </c>
      <c r="G15" s="3">
        <v>11</v>
      </c>
      <c r="H15" s="3">
        <v>9</v>
      </c>
      <c r="I15" s="3">
        <v>19</v>
      </c>
      <c r="J15" s="3">
        <v>29.58</v>
      </c>
      <c r="K15" s="3">
        <v>80.38</v>
      </c>
      <c r="L15" s="3">
        <v>4</v>
      </c>
      <c r="M15" s="3">
        <v>1</v>
      </c>
      <c r="N15" s="3">
        <v>0</v>
      </c>
      <c r="O15" s="3">
        <v>1</v>
      </c>
      <c r="P15" s="3">
        <v>4</v>
      </c>
      <c r="Q15" s="3">
        <v>117.96</v>
      </c>
      <c r="R15" s="4">
        <v>4</v>
      </c>
      <c r="S15" s="5">
        <v>0</v>
      </c>
      <c r="T15" s="26">
        <f>SUM(Q15:S15)</f>
        <v>121.96</v>
      </c>
    </row>
    <row r="16" spans="1:20" ht="50.1" customHeight="1" x14ac:dyDescent="0.25">
      <c r="A16" s="49" t="s">
        <v>52</v>
      </c>
      <c r="B16" s="3" t="s">
        <v>49</v>
      </c>
      <c r="C16" s="3" t="s">
        <v>50</v>
      </c>
      <c r="D16" s="3" t="s">
        <v>51</v>
      </c>
      <c r="E16" s="3" t="s">
        <v>48</v>
      </c>
      <c r="F16" s="3" t="s">
        <v>53</v>
      </c>
      <c r="G16" s="3">
        <v>10</v>
      </c>
      <c r="H16" s="3">
        <v>4</v>
      </c>
      <c r="I16" s="3">
        <v>13</v>
      </c>
      <c r="J16" s="3">
        <v>25.83</v>
      </c>
      <c r="K16" s="3">
        <v>64.83</v>
      </c>
      <c r="L16" s="3">
        <v>4</v>
      </c>
      <c r="M16" s="3">
        <v>3</v>
      </c>
      <c r="N16" s="3">
        <v>1</v>
      </c>
      <c r="O16" s="3">
        <v>4</v>
      </c>
      <c r="P16" s="3">
        <v>21</v>
      </c>
      <c r="Q16" s="3">
        <v>115.66</v>
      </c>
      <c r="R16" s="4">
        <v>4</v>
      </c>
      <c r="S16" s="5">
        <v>0</v>
      </c>
      <c r="T16" s="26">
        <f>SUM(Q16:S16)</f>
        <v>119.66</v>
      </c>
    </row>
    <row r="17" spans="1:20" ht="50.1" customHeight="1" x14ac:dyDescent="0.25">
      <c r="A17" s="49" t="s">
        <v>142</v>
      </c>
      <c r="B17" s="3" t="s">
        <v>139</v>
      </c>
      <c r="C17" s="3" t="s">
        <v>140</v>
      </c>
      <c r="D17" s="3" t="s">
        <v>141</v>
      </c>
      <c r="E17" s="3" t="s">
        <v>48</v>
      </c>
      <c r="F17" s="3" t="s">
        <v>143</v>
      </c>
      <c r="G17" s="3">
        <v>10</v>
      </c>
      <c r="H17" s="3">
        <v>6</v>
      </c>
      <c r="I17" s="3">
        <v>7</v>
      </c>
      <c r="J17" s="3">
        <v>26.25</v>
      </c>
      <c r="K17" s="3">
        <v>88.88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115.13</v>
      </c>
      <c r="R17" s="4">
        <v>4</v>
      </c>
      <c r="S17" s="5">
        <v>0</v>
      </c>
      <c r="T17" s="26">
        <f>SUM(Q17:S17)</f>
        <v>119.13</v>
      </c>
    </row>
    <row r="18" spans="1:20" ht="50.1" customHeight="1" x14ac:dyDescent="0.25">
      <c r="A18" s="49" t="s">
        <v>125</v>
      </c>
      <c r="B18" s="3" t="s">
        <v>123</v>
      </c>
      <c r="C18" s="3" t="s">
        <v>124</v>
      </c>
      <c r="D18" s="3" t="s">
        <v>45</v>
      </c>
      <c r="E18" s="3" t="s">
        <v>48</v>
      </c>
      <c r="F18" s="3" t="s">
        <v>29</v>
      </c>
      <c r="G18" s="3">
        <v>12</v>
      </c>
      <c r="H18" s="3">
        <v>5</v>
      </c>
      <c r="I18" s="3">
        <v>21</v>
      </c>
      <c r="J18" s="3">
        <v>31.25</v>
      </c>
      <c r="K18" s="3">
        <v>65.14</v>
      </c>
      <c r="L18" s="3">
        <v>4</v>
      </c>
      <c r="M18" s="3">
        <v>2</v>
      </c>
      <c r="N18" s="3">
        <v>0</v>
      </c>
      <c r="O18" s="3">
        <v>2</v>
      </c>
      <c r="P18" s="3">
        <v>8</v>
      </c>
      <c r="Q18" s="3">
        <v>108.39</v>
      </c>
      <c r="R18" s="4">
        <v>4</v>
      </c>
      <c r="S18" s="5">
        <v>0</v>
      </c>
      <c r="T18" s="26">
        <f>SUM(Q18:S18)</f>
        <v>112.39</v>
      </c>
    </row>
    <row r="19" spans="1:20" ht="50.1" customHeight="1" x14ac:dyDescent="0.25">
      <c r="A19" s="49" t="s">
        <v>92</v>
      </c>
      <c r="B19" s="3" t="s">
        <v>90</v>
      </c>
      <c r="C19" s="3" t="s">
        <v>91</v>
      </c>
      <c r="D19" s="3" t="s">
        <v>50</v>
      </c>
      <c r="E19" s="3" t="s">
        <v>48</v>
      </c>
      <c r="F19" s="3" t="s">
        <v>93</v>
      </c>
      <c r="G19" s="3">
        <v>10</v>
      </c>
      <c r="H19" s="3">
        <v>6</v>
      </c>
      <c r="I19" s="3">
        <v>15</v>
      </c>
      <c r="J19" s="3">
        <v>26.45</v>
      </c>
      <c r="K19" s="3">
        <v>73.75</v>
      </c>
      <c r="L19" s="3">
        <v>4</v>
      </c>
      <c r="M19" s="3">
        <v>1</v>
      </c>
      <c r="N19" s="3">
        <v>0</v>
      </c>
      <c r="O19" s="3">
        <v>1</v>
      </c>
      <c r="P19" s="3">
        <v>4</v>
      </c>
      <c r="Q19" s="3">
        <v>108.2</v>
      </c>
      <c r="R19" s="4">
        <v>4</v>
      </c>
      <c r="S19" s="5">
        <v>0</v>
      </c>
      <c r="T19" s="26">
        <f>SUM(Q19:S19)</f>
        <v>112.2</v>
      </c>
    </row>
    <row r="20" spans="1:20" ht="50.1" customHeight="1" x14ac:dyDescent="0.25">
      <c r="A20" s="49" t="s">
        <v>76</v>
      </c>
      <c r="B20" s="3" t="s">
        <v>73</v>
      </c>
      <c r="C20" s="3" t="s">
        <v>74</v>
      </c>
      <c r="D20" s="3" t="s">
        <v>75</v>
      </c>
      <c r="E20" s="3" t="s">
        <v>48</v>
      </c>
      <c r="F20" s="3" t="s">
        <v>77</v>
      </c>
      <c r="G20" s="3">
        <v>9</v>
      </c>
      <c r="H20" s="3">
        <v>0</v>
      </c>
      <c r="I20" s="3">
        <v>8</v>
      </c>
      <c r="J20" s="3">
        <v>22.5</v>
      </c>
      <c r="K20" s="3">
        <v>84.86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107.36</v>
      </c>
      <c r="R20" s="4">
        <v>0</v>
      </c>
      <c r="S20" s="5">
        <v>0</v>
      </c>
      <c r="T20" s="26">
        <f>SUM(Q20:S20)</f>
        <v>107.36</v>
      </c>
    </row>
    <row r="21" spans="1:20" ht="50.1" customHeight="1" x14ac:dyDescent="0.25">
      <c r="A21" s="49" t="s">
        <v>117</v>
      </c>
      <c r="B21" s="3" t="s">
        <v>116</v>
      </c>
      <c r="C21" s="3" t="s">
        <v>84</v>
      </c>
      <c r="D21" s="3" t="s">
        <v>66</v>
      </c>
      <c r="E21" s="3" t="s">
        <v>48</v>
      </c>
      <c r="F21" s="3" t="s">
        <v>118</v>
      </c>
      <c r="G21" s="3">
        <v>11</v>
      </c>
      <c r="H21" s="3">
        <v>2</v>
      </c>
      <c r="I21" s="3">
        <v>17</v>
      </c>
      <c r="J21" s="3">
        <v>28.12</v>
      </c>
      <c r="K21" s="3">
        <v>78.16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106.28</v>
      </c>
      <c r="R21" s="4">
        <v>0</v>
      </c>
      <c r="S21" s="5">
        <v>0</v>
      </c>
      <c r="T21" s="26">
        <f>SUM(Q21:S21)</f>
        <v>106.28</v>
      </c>
    </row>
    <row r="22" spans="1:20" ht="50.1" customHeight="1" x14ac:dyDescent="0.25">
      <c r="A22" s="49" t="s">
        <v>130</v>
      </c>
      <c r="B22" s="3" t="s">
        <v>128</v>
      </c>
      <c r="C22" s="3" t="s">
        <v>129</v>
      </c>
      <c r="D22" s="3" t="s">
        <v>50</v>
      </c>
      <c r="E22" s="3" t="s">
        <v>48</v>
      </c>
      <c r="F22" s="3" t="s">
        <v>131</v>
      </c>
      <c r="G22" s="3">
        <v>13</v>
      </c>
      <c r="H22" s="3">
        <v>5</v>
      </c>
      <c r="I22" s="3">
        <v>15</v>
      </c>
      <c r="J22" s="3">
        <v>33.75</v>
      </c>
      <c r="K22" s="3">
        <v>66.459999999999994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100.21</v>
      </c>
      <c r="R22" s="4">
        <v>4</v>
      </c>
      <c r="S22" s="5">
        <v>0</v>
      </c>
      <c r="T22" s="26">
        <f>SUM(Q22:S22)</f>
        <v>104.21</v>
      </c>
    </row>
    <row r="23" spans="1:20" ht="50.1" customHeight="1" x14ac:dyDescent="0.25">
      <c r="A23" s="49" t="s">
        <v>67</v>
      </c>
      <c r="B23" s="3" t="s">
        <v>64</v>
      </c>
      <c r="C23" s="3" t="s">
        <v>65</v>
      </c>
      <c r="D23" s="3" t="s">
        <v>66</v>
      </c>
      <c r="E23" s="3" t="s">
        <v>48</v>
      </c>
      <c r="F23" s="3" t="s">
        <v>68</v>
      </c>
      <c r="G23" s="3">
        <v>10</v>
      </c>
      <c r="H23" s="3">
        <v>11</v>
      </c>
      <c r="I23" s="3">
        <v>25</v>
      </c>
      <c r="J23" s="3">
        <v>27.5</v>
      </c>
      <c r="K23" s="3">
        <v>64.94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92.44</v>
      </c>
      <c r="R23" s="4">
        <v>4</v>
      </c>
      <c r="S23" s="5">
        <v>0</v>
      </c>
      <c r="T23" s="26">
        <f>SUM(Q23:S23)</f>
        <v>96.44</v>
      </c>
    </row>
    <row r="24" spans="1:20" ht="50.1" customHeight="1" thickBot="1" x14ac:dyDescent="0.3">
      <c r="A24" s="46" t="s">
        <v>100</v>
      </c>
      <c r="B24" s="29" t="s">
        <v>97</v>
      </c>
      <c r="C24" s="29" t="s">
        <v>98</v>
      </c>
      <c r="D24" s="29" t="s">
        <v>99</v>
      </c>
      <c r="E24" s="29" t="s">
        <v>48</v>
      </c>
      <c r="F24" s="29" t="s">
        <v>58</v>
      </c>
      <c r="G24" s="29">
        <v>17</v>
      </c>
      <c r="H24" s="29">
        <v>5</v>
      </c>
      <c r="I24" s="29">
        <v>14</v>
      </c>
      <c r="J24" s="29">
        <v>43.54</v>
      </c>
      <c r="K24" s="29">
        <v>52.13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95.67</v>
      </c>
      <c r="R24" s="30">
        <v>0</v>
      </c>
      <c r="S24" s="31">
        <v>0</v>
      </c>
      <c r="T24" s="32">
        <f>SUM(Q24:S24)</f>
        <v>95.67</v>
      </c>
    </row>
    <row r="25" spans="1:20" ht="50.1" customHeight="1" thickTop="1" x14ac:dyDescent="0.25">
      <c r="A25" s="45" t="s">
        <v>153</v>
      </c>
      <c r="B25" s="21" t="s">
        <v>152</v>
      </c>
      <c r="C25" s="21" t="s">
        <v>61</v>
      </c>
      <c r="D25" s="21" t="s">
        <v>60</v>
      </c>
      <c r="E25" s="21" t="s">
        <v>144</v>
      </c>
      <c r="F25" s="21" t="s">
        <v>154</v>
      </c>
      <c r="G25" s="21">
        <v>26</v>
      </c>
      <c r="H25" s="21">
        <v>10</v>
      </c>
      <c r="I25" s="21">
        <v>28</v>
      </c>
      <c r="J25" s="21">
        <v>67.290000000000006</v>
      </c>
      <c r="K25" s="21">
        <v>184.22</v>
      </c>
      <c r="L25" s="21">
        <v>4</v>
      </c>
      <c r="M25" s="21">
        <v>2</v>
      </c>
      <c r="N25" s="21">
        <v>0</v>
      </c>
      <c r="O25" s="21">
        <v>2</v>
      </c>
      <c r="P25" s="21">
        <v>8</v>
      </c>
      <c r="Q25" s="21">
        <v>263.51</v>
      </c>
      <c r="R25" s="22">
        <v>4</v>
      </c>
      <c r="S25" s="23">
        <v>4</v>
      </c>
      <c r="T25" s="24">
        <f>SUM(Q25:S25)</f>
        <v>271.51</v>
      </c>
    </row>
    <row r="26" spans="1:20" ht="50.1" customHeight="1" x14ac:dyDescent="0.25">
      <c r="A26" s="49" t="s">
        <v>150</v>
      </c>
      <c r="B26" s="3" t="s">
        <v>149</v>
      </c>
      <c r="C26" s="3" t="s">
        <v>21</v>
      </c>
      <c r="D26" s="3" t="s">
        <v>84</v>
      </c>
      <c r="E26" s="3" t="s">
        <v>144</v>
      </c>
      <c r="F26" s="3" t="s">
        <v>151</v>
      </c>
      <c r="G26" s="3">
        <v>20</v>
      </c>
      <c r="H26" s="3">
        <v>10</v>
      </c>
      <c r="I26" s="3">
        <v>7</v>
      </c>
      <c r="J26" s="3">
        <v>52.08</v>
      </c>
      <c r="K26" s="3">
        <v>132.63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184.71</v>
      </c>
      <c r="R26" s="4">
        <v>4</v>
      </c>
      <c r="S26" s="5">
        <v>0</v>
      </c>
      <c r="T26" s="26">
        <f>SUM(Q26:S26)</f>
        <v>188.71</v>
      </c>
    </row>
    <row r="27" spans="1:20" ht="50.1" customHeight="1" x14ac:dyDescent="0.25">
      <c r="A27" s="49" t="s">
        <v>161</v>
      </c>
      <c r="B27" s="3" t="s">
        <v>159</v>
      </c>
      <c r="C27" s="3" t="s">
        <v>21</v>
      </c>
      <c r="D27" s="3" t="s">
        <v>160</v>
      </c>
      <c r="E27" s="3" t="s">
        <v>144</v>
      </c>
      <c r="F27" s="3" t="s">
        <v>110</v>
      </c>
      <c r="G27" s="3">
        <v>15</v>
      </c>
      <c r="H27" s="3">
        <v>0</v>
      </c>
      <c r="I27" s="3">
        <v>24</v>
      </c>
      <c r="J27" s="3">
        <v>37.700000000000003</v>
      </c>
      <c r="K27" s="3">
        <v>93.99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131.69</v>
      </c>
      <c r="R27" s="4">
        <v>4</v>
      </c>
      <c r="S27" s="5">
        <v>0</v>
      </c>
      <c r="T27" s="26">
        <f>SUM(Q27:S27)</f>
        <v>135.69</v>
      </c>
    </row>
    <row r="28" spans="1:20" ht="50.1" customHeight="1" x14ac:dyDescent="0.25">
      <c r="A28" s="49" t="s">
        <v>176</v>
      </c>
      <c r="B28" s="3" t="s">
        <v>175</v>
      </c>
      <c r="C28" s="3" t="s">
        <v>95</v>
      </c>
      <c r="D28" s="3" t="s">
        <v>50</v>
      </c>
      <c r="E28" s="3" t="s">
        <v>144</v>
      </c>
      <c r="F28" s="3" t="s">
        <v>177</v>
      </c>
      <c r="G28" s="3">
        <v>14</v>
      </c>
      <c r="H28" s="3">
        <v>5</v>
      </c>
      <c r="I28" s="3">
        <v>7</v>
      </c>
      <c r="J28" s="3">
        <v>36.04</v>
      </c>
      <c r="K28" s="3">
        <v>72.44</v>
      </c>
      <c r="L28" s="3">
        <v>4</v>
      </c>
      <c r="M28" s="3">
        <v>3</v>
      </c>
      <c r="N28" s="3">
        <v>0</v>
      </c>
      <c r="O28" s="3">
        <v>3</v>
      </c>
      <c r="P28" s="3">
        <v>14</v>
      </c>
      <c r="Q28" s="3">
        <v>126.48</v>
      </c>
      <c r="R28" s="4">
        <v>4</v>
      </c>
      <c r="S28" s="5">
        <v>4</v>
      </c>
      <c r="T28" s="26">
        <f>SUM(Q28:S28)</f>
        <v>134.48000000000002</v>
      </c>
    </row>
    <row r="29" spans="1:20" ht="50.1" customHeight="1" x14ac:dyDescent="0.25">
      <c r="A29" s="49" t="s">
        <v>170</v>
      </c>
      <c r="B29" s="3" t="s">
        <v>169</v>
      </c>
      <c r="C29" s="3" t="s">
        <v>83</v>
      </c>
      <c r="D29" s="3" t="s">
        <v>84</v>
      </c>
      <c r="E29" s="3" t="s">
        <v>144</v>
      </c>
      <c r="F29" s="3" t="s">
        <v>24</v>
      </c>
      <c r="G29" s="3">
        <v>16</v>
      </c>
      <c r="H29" s="3">
        <v>9</v>
      </c>
      <c r="I29" s="3">
        <v>19</v>
      </c>
      <c r="J29" s="3">
        <v>42.08</v>
      </c>
      <c r="K29" s="3">
        <v>83.2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125.28</v>
      </c>
      <c r="R29" s="4">
        <v>4</v>
      </c>
      <c r="S29" s="5">
        <v>0</v>
      </c>
      <c r="T29" s="26">
        <f>SUM(Q29:S29)</f>
        <v>129.28</v>
      </c>
    </row>
    <row r="30" spans="1:20" ht="50.1" customHeight="1" x14ac:dyDescent="0.25">
      <c r="A30" s="49" t="s">
        <v>179</v>
      </c>
      <c r="B30" s="3" t="s">
        <v>178</v>
      </c>
      <c r="C30" s="3" t="s">
        <v>21</v>
      </c>
      <c r="D30" s="3" t="s">
        <v>84</v>
      </c>
      <c r="E30" s="3" t="s">
        <v>144</v>
      </c>
      <c r="F30" s="3" t="s">
        <v>174</v>
      </c>
      <c r="G30" s="3">
        <v>14</v>
      </c>
      <c r="H30" s="3">
        <v>1</v>
      </c>
      <c r="I30" s="3">
        <v>0</v>
      </c>
      <c r="J30" s="3">
        <v>35.200000000000003</v>
      </c>
      <c r="K30" s="3">
        <v>67.14</v>
      </c>
      <c r="L30" s="3">
        <v>4</v>
      </c>
      <c r="M30" s="3">
        <v>0</v>
      </c>
      <c r="N30" s="3">
        <v>1</v>
      </c>
      <c r="O30" s="3">
        <v>1</v>
      </c>
      <c r="P30" s="3">
        <v>4</v>
      </c>
      <c r="Q30" s="3">
        <v>110.34</v>
      </c>
      <c r="R30" s="4">
        <v>4</v>
      </c>
      <c r="S30" s="5">
        <v>4</v>
      </c>
      <c r="T30" s="26">
        <f>SUM(Q30:S30)</f>
        <v>118.34</v>
      </c>
    </row>
    <row r="31" spans="1:20" ht="50.1" customHeight="1" x14ac:dyDescent="0.25">
      <c r="A31" s="49" t="s">
        <v>167</v>
      </c>
      <c r="B31" s="3" t="s">
        <v>165</v>
      </c>
      <c r="C31" s="3" t="s">
        <v>166</v>
      </c>
      <c r="D31" s="3" t="s">
        <v>50</v>
      </c>
      <c r="E31" s="3" t="s">
        <v>144</v>
      </c>
      <c r="F31" s="3" t="s">
        <v>168</v>
      </c>
      <c r="G31" s="3">
        <v>13</v>
      </c>
      <c r="H31" s="3">
        <v>10</v>
      </c>
      <c r="I31" s="3">
        <v>22</v>
      </c>
      <c r="J31" s="3">
        <v>34.79</v>
      </c>
      <c r="K31" s="3">
        <v>71.77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106.56</v>
      </c>
      <c r="R31" s="4">
        <v>4</v>
      </c>
      <c r="S31" s="5">
        <v>0</v>
      </c>
      <c r="T31" s="26">
        <f>SUM(Q31:S31)</f>
        <v>110.56</v>
      </c>
    </row>
    <row r="32" spans="1:20" ht="50.1" customHeight="1" x14ac:dyDescent="0.25">
      <c r="A32" s="49" t="s">
        <v>163</v>
      </c>
      <c r="B32" s="3" t="s">
        <v>78</v>
      </c>
      <c r="C32" s="3" t="s">
        <v>162</v>
      </c>
      <c r="D32" s="3" t="s">
        <v>32</v>
      </c>
      <c r="E32" s="3" t="s">
        <v>144</v>
      </c>
      <c r="F32" s="3" t="s">
        <v>164</v>
      </c>
      <c r="G32" s="3">
        <v>11</v>
      </c>
      <c r="H32" s="3">
        <v>10</v>
      </c>
      <c r="I32" s="3">
        <v>4</v>
      </c>
      <c r="J32" s="3">
        <v>29.58</v>
      </c>
      <c r="K32" s="3">
        <v>60.66</v>
      </c>
      <c r="L32" s="3">
        <v>4</v>
      </c>
      <c r="M32" s="3">
        <v>2</v>
      </c>
      <c r="N32" s="3">
        <v>0</v>
      </c>
      <c r="O32" s="3">
        <v>2</v>
      </c>
      <c r="P32" s="3">
        <v>8</v>
      </c>
      <c r="Q32" s="3">
        <v>102.24</v>
      </c>
      <c r="R32" s="4">
        <v>4</v>
      </c>
      <c r="S32" s="5">
        <v>0</v>
      </c>
      <c r="T32" s="26">
        <f>SUM(Q32:S32)</f>
        <v>106.24</v>
      </c>
    </row>
    <row r="33" spans="1:20" ht="50.1" customHeight="1" x14ac:dyDescent="0.25">
      <c r="A33" s="49" t="s">
        <v>157</v>
      </c>
      <c r="B33" s="3" t="s">
        <v>155</v>
      </c>
      <c r="C33" s="3" t="s">
        <v>156</v>
      </c>
      <c r="D33" s="3" t="s">
        <v>120</v>
      </c>
      <c r="E33" s="3" t="s">
        <v>144</v>
      </c>
      <c r="F33" s="3" t="s">
        <v>158</v>
      </c>
      <c r="G33" s="3">
        <v>12</v>
      </c>
      <c r="H33" s="3">
        <v>7</v>
      </c>
      <c r="I33" s="3">
        <v>16</v>
      </c>
      <c r="J33" s="3">
        <v>31.66</v>
      </c>
      <c r="K33" s="3">
        <v>54.71</v>
      </c>
      <c r="L33" s="3">
        <v>4</v>
      </c>
      <c r="M33" s="3">
        <v>1</v>
      </c>
      <c r="N33" s="3">
        <v>0</v>
      </c>
      <c r="O33" s="3">
        <v>1</v>
      </c>
      <c r="P33" s="3">
        <v>4</v>
      </c>
      <c r="Q33" s="3">
        <v>94.37</v>
      </c>
      <c r="R33" s="4">
        <v>4</v>
      </c>
      <c r="S33" s="5">
        <v>4</v>
      </c>
      <c r="T33" s="26">
        <f>SUM(Q33:S33)</f>
        <v>102.37</v>
      </c>
    </row>
    <row r="34" spans="1:20" ht="50.1" customHeight="1" x14ac:dyDescent="0.25">
      <c r="A34" s="49" t="s">
        <v>147</v>
      </c>
      <c r="B34" s="3" t="s">
        <v>145</v>
      </c>
      <c r="C34" s="3" t="s">
        <v>146</v>
      </c>
      <c r="D34" s="3" t="s">
        <v>84</v>
      </c>
      <c r="E34" s="3" t="s">
        <v>144</v>
      </c>
      <c r="F34" s="3" t="s">
        <v>148</v>
      </c>
      <c r="G34" s="3">
        <v>10</v>
      </c>
      <c r="H34" s="3">
        <v>1</v>
      </c>
      <c r="I34" s="3">
        <v>23</v>
      </c>
      <c r="J34" s="3">
        <v>25.41</v>
      </c>
      <c r="K34" s="3">
        <v>52.57</v>
      </c>
      <c r="L34" s="3">
        <v>4</v>
      </c>
      <c r="M34" s="3">
        <v>0</v>
      </c>
      <c r="N34" s="3">
        <v>2</v>
      </c>
      <c r="O34" s="3">
        <v>2</v>
      </c>
      <c r="P34" s="3">
        <v>8</v>
      </c>
      <c r="Q34" s="3">
        <v>89.98</v>
      </c>
      <c r="R34" s="4">
        <v>4</v>
      </c>
      <c r="S34" s="5">
        <v>4</v>
      </c>
      <c r="T34" s="26">
        <f>SUM(Q34:S34)</f>
        <v>97.98</v>
      </c>
    </row>
    <row r="35" spans="1:20" ht="50.1" customHeight="1" thickBot="1" x14ac:dyDescent="0.3">
      <c r="A35" s="46" t="s">
        <v>173</v>
      </c>
      <c r="B35" s="29" t="s">
        <v>171</v>
      </c>
      <c r="C35" s="29" t="s">
        <v>99</v>
      </c>
      <c r="D35" s="29" t="s">
        <v>172</v>
      </c>
      <c r="E35" s="29" t="s">
        <v>144</v>
      </c>
      <c r="F35" s="29" t="s">
        <v>174</v>
      </c>
      <c r="G35" s="29">
        <v>10</v>
      </c>
      <c r="H35" s="29">
        <v>3</v>
      </c>
      <c r="I35" s="29">
        <v>1</v>
      </c>
      <c r="J35" s="29">
        <v>25.62</v>
      </c>
      <c r="K35" s="29">
        <v>45.41</v>
      </c>
      <c r="L35" s="29">
        <v>4</v>
      </c>
      <c r="M35" s="29">
        <v>0</v>
      </c>
      <c r="N35" s="29">
        <v>2</v>
      </c>
      <c r="O35" s="29">
        <v>2</v>
      </c>
      <c r="P35" s="29">
        <v>8</v>
      </c>
      <c r="Q35" s="29">
        <v>83.03</v>
      </c>
      <c r="R35" s="30">
        <v>4</v>
      </c>
      <c r="S35" s="31">
        <v>4</v>
      </c>
      <c r="T35" s="32">
        <f>SUM(Q35:S35)</f>
        <v>91.03</v>
      </c>
    </row>
    <row r="36" spans="1:20" ht="50.1" customHeight="1" thickTop="1" x14ac:dyDescent="0.25">
      <c r="A36" s="45" t="s">
        <v>198</v>
      </c>
      <c r="B36" s="21" t="s">
        <v>197</v>
      </c>
      <c r="C36" s="21" t="s">
        <v>21</v>
      </c>
      <c r="D36" s="21" t="s">
        <v>113</v>
      </c>
      <c r="E36" s="21" t="s">
        <v>185</v>
      </c>
      <c r="F36" s="21" t="s">
        <v>199</v>
      </c>
      <c r="G36" s="21">
        <v>27</v>
      </c>
      <c r="H36" s="21">
        <v>6</v>
      </c>
      <c r="I36" s="21">
        <v>11</v>
      </c>
      <c r="J36" s="21">
        <v>68.75</v>
      </c>
      <c r="K36" s="21">
        <v>136.31</v>
      </c>
      <c r="L36" s="21">
        <v>4</v>
      </c>
      <c r="M36" s="21">
        <v>2</v>
      </c>
      <c r="N36" s="21">
        <v>0</v>
      </c>
      <c r="O36" s="21">
        <v>2</v>
      </c>
      <c r="P36" s="21">
        <v>8</v>
      </c>
      <c r="Q36" s="21">
        <v>217.06</v>
      </c>
      <c r="R36" s="22">
        <v>4</v>
      </c>
      <c r="S36" s="23">
        <v>4</v>
      </c>
      <c r="T36" s="24">
        <f>SUM(Q36:S36)</f>
        <v>225.06</v>
      </c>
    </row>
    <row r="37" spans="1:20" ht="50.1" customHeight="1" x14ac:dyDescent="0.25">
      <c r="A37" s="49" t="s">
        <v>194</v>
      </c>
      <c r="B37" s="3" t="s">
        <v>193</v>
      </c>
      <c r="C37" s="3" t="s">
        <v>65</v>
      </c>
      <c r="D37" s="3" t="s">
        <v>61</v>
      </c>
      <c r="E37" s="3" t="s">
        <v>185</v>
      </c>
      <c r="F37" s="3" t="s">
        <v>131</v>
      </c>
      <c r="G37" s="3">
        <v>18</v>
      </c>
      <c r="H37" s="3">
        <v>5</v>
      </c>
      <c r="I37" s="3">
        <v>13</v>
      </c>
      <c r="J37" s="3">
        <v>46.04</v>
      </c>
      <c r="K37" s="3">
        <v>117.24</v>
      </c>
      <c r="L37" s="3">
        <v>4</v>
      </c>
      <c r="M37" s="3">
        <v>1</v>
      </c>
      <c r="N37" s="3">
        <v>0</v>
      </c>
      <c r="O37" s="3">
        <v>1</v>
      </c>
      <c r="P37" s="3">
        <v>4</v>
      </c>
      <c r="Q37" s="3">
        <v>171.28</v>
      </c>
      <c r="R37" s="4">
        <v>4</v>
      </c>
      <c r="S37" s="5">
        <v>4</v>
      </c>
      <c r="T37" s="26">
        <f>SUM(Q37:S37)</f>
        <v>179.28</v>
      </c>
    </row>
    <row r="38" spans="1:20" ht="50.1" customHeight="1" x14ac:dyDescent="0.25">
      <c r="A38" s="49" t="s">
        <v>196</v>
      </c>
      <c r="B38" s="3" t="s">
        <v>195</v>
      </c>
      <c r="C38" s="3" t="s">
        <v>65</v>
      </c>
      <c r="D38" s="3" t="s">
        <v>32</v>
      </c>
      <c r="E38" s="3" t="s">
        <v>185</v>
      </c>
      <c r="F38" s="3" t="s">
        <v>131</v>
      </c>
      <c r="G38" s="3">
        <v>19</v>
      </c>
      <c r="H38" s="3">
        <v>9</v>
      </c>
      <c r="I38" s="3">
        <v>20</v>
      </c>
      <c r="J38" s="3">
        <v>49.58</v>
      </c>
      <c r="K38" s="3">
        <v>120.98</v>
      </c>
      <c r="L38" s="3">
        <v>4</v>
      </c>
      <c r="M38" s="3">
        <v>0</v>
      </c>
      <c r="N38" s="3">
        <v>0</v>
      </c>
      <c r="O38" s="3">
        <v>0</v>
      </c>
      <c r="P38" s="3">
        <v>0</v>
      </c>
      <c r="Q38" s="3">
        <v>174.56</v>
      </c>
      <c r="R38" s="4">
        <v>4</v>
      </c>
      <c r="S38" s="5">
        <v>0</v>
      </c>
      <c r="T38" s="26">
        <f>SUM(Q38:S38)</f>
        <v>178.56</v>
      </c>
    </row>
    <row r="39" spans="1:20" ht="50.1" customHeight="1" x14ac:dyDescent="0.25">
      <c r="A39" s="49" t="s">
        <v>202</v>
      </c>
      <c r="B39" s="3" t="s">
        <v>200</v>
      </c>
      <c r="C39" s="3" t="s">
        <v>201</v>
      </c>
      <c r="D39" s="3" t="s">
        <v>32</v>
      </c>
      <c r="E39" s="3" t="s">
        <v>185</v>
      </c>
      <c r="F39" s="3" t="s">
        <v>110</v>
      </c>
      <c r="G39" s="3">
        <v>16</v>
      </c>
      <c r="H39" s="3">
        <v>0</v>
      </c>
      <c r="I39" s="3">
        <v>20</v>
      </c>
      <c r="J39" s="3">
        <v>40.200000000000003</v>
      </c>
      <c r="K39" s="3">
        <v>94.9</v>
      </c>
      <c r="L39" s="3">
        <v>4</v>
      </c>
      <c r="M39" s="3">
        <v>1</v>
      </c>
      <c r="N39" s="3">
        <v>1</v>
      </c>
      <c r="O39" s="3">
        <v>2</v>
      </c>
      <c r="P39" s="3">
        <v>8</v>
      </c>
      <c r="Q39" s="3">
        <v>147.1</v>
      </c>
      <c r="R39" s="4">
        <v>4</v>
      </c>
      <c r="S39" s="5">
        <v>4</v>
      </c>
      <c r="T39" s="26">
        <f>SUM(Q39:S39)</f>
        <v>155.1</v>
      </c>
    </row>
    <row r="40" spans="1:20" ht="50.1" customHeight="1" x14ac:dyDescent="0.25">
      <c r="A40" s="49" t="s">
        <v>192</v>
      </c>
      <c r="B40" s="3" t="s">
        <v>190</v>
      </c>
      <c r="C40" s="3" t="s">
        <v>124</v>
      </c>
      <c r="D40" s="3" t="s">
        <v>191</v>
      </c>
      <c r="E40" s="3" t="s">
        <v>185</v>
      </c>
      <c r="F40" s="3" t="s">
        <v>93</v>
      </c>
      <c r="G40" s="3">
        <v>19</v>
      </c>
      <c r="H40" s="3">
        <v>8</v>
      </c>
      <c r="I40" s="3">
        <v>19</v>
      </c>
      <c r="J40" s="3">
        <v>49.37</v>
      </c>
      <c r="K40" s="3">
        <v>90.97</v>
      </c>
      <c r="L40" s="3">
        <v>4</v>
      </c>
      <c r="M40" s="3">
        <v>1</v>
      </c>
      <c r="N40" s="3">
        <v>0</v>
      </c>
      <c r="O40" s="3">
        <v>1</v>
      </c>
      <c r="P40" s="3">
        <v>4</v>
      </c>
      <c r="Q40" s="3">
        <v>148.34</v>
      </c>
      <c r="R40" s="4">
        <v>0</v>
      </c>
      <c r="S40" s="5">
        <v>4</v>
      </c>
      <c r="T40" s="26">
        <f>SUM(Q40:S40)</f>
        <v>152.34</v>
      </c>
    </row>
    <row r="41" spans="1:20" ht="50.1" customHeight="1" x14ac:dyDescent="0.25">
      <c r="A41" s="49" t="s">
        <v>189</v>
      </c>
      <c r="B41" s="3" t="s">
        <v>188</v>
      </c>
      <c r="C41" s="3" t="s">
        <v>32</v>
      </c>
      <c r="D41" s="3" t="s">
        <v>61</v>
      </c>
      <c r="E41" s="3" t="s">
        <v>185</v>
      </c>
      <c r="F41" s="3" t="s">
        <v>86</v>
      </c>
      <c r="G41" s="3">
        <v>17</v>
      </c>
      <c r="H41" s="3">
        <v>4</v>
      </c>
      <c r="I41" s="3">
        <v>0</v>
      </c>
      <c r="J41" s="3">
        <v>43.33</v>
      </c>
      <c r="K41" s="3">
        <v>89.55</v>
      </c>
      <c r="L41" s="3">
        <v>4</v>
      </c>
      <c r="M41" s="3">
        <v>0</v>
      </c>
      <c r="N41" s="3">
        <v>0</v>
      </c>
      <c r="O41" s="3">
        <v>0</v>
      </c>
      <c r="P41" s="3">
        <v>0</v>
      </c>
      <c r="Q41" s="3">
        <v>136.88</v>
      </c>
      <c r="R41" s="4">
        <v>4</v>
      </c>
      <c r="S41" s="5">
        <v>0</v>
      </c>
      <c r="T41" s="26">
        <f>SUM(Q41:S41)</f>
        <v>140.88</v>
      </c>
    </row>
    <row r="42" spans="1:20" ht="50.1" customHeight="1" x14ac:dyDescent="0.25">
      <c r="A42" s="49" t="s">
        <v>222</v>
      </c>
      <c r="B42" s="3" t="s">
        <v>219</v>
      </c>
      <c r="C42" s="3" t="s">
        <v>220</v>
      </c>
      <c r="D42" s="3" t="s">
        <v>221</v>
      </c>
      <c r="E42" s="3" t="s">
        <v>185</v>
      </c>
      <c r="F42" s="3" t="s">
        <v>223</v>
      </c>
      <c r="G42" s="3">
        <v>27</v>
      </c>
      <c r="H42" s="3">
        <v>5</v>
      </c>
      <c r="I42" s="3">
        <v>8</v>
      </c>
      <c r="J42" s="3">
        <v>68.540000000000006</v>
      </c>
      <c r="K42" s="3">
        <v>69.95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138.49</v>
      </c>
      <c r="R42" s="4">
        <v>0</v>
      </c>
      <c r="S42" s="5">
        <v>0</v>
      </c>
      <c r="T42" s="26">
        <f>SUM(Q42:S42)</f>
        <v>138.49</v>
      </c>
    </row>
    <row r="43" spans="1:20" ht="50.1" customHeight="1" x14ac:dyDescent="0.25">
      <c r="A43" s="49" t="s">
        <v>209</v>
      </c>
      <c r="B43" s="3" t="s">
        <v>207</v>
      </c>
      <c r="C43" s="3" t="s">
        <v>84</v>
      </c>
      <c r="D43" s="3" t="s">
        <v>208</v>
      </c>
      <c r="E43" s="3" t="s">
        <v>185</v>
      </c>
      <c r="F43" s="3" t="s">
        <v>210</v>
      </c>
      <c r="G43" s="3">
        <v>12</v>
      </c>
      <c r="H43" s="3">
        <v>0</v>
      </c>
      <c r="I43" s="3">
        <v>8</v>
      </c>
      <c r="J43" s="3">
        <v>30</v>
      </c>
      <c r="K43" s="3">
        <v>75.36</v>
      </c>
      <c r="L43" s="3">
        <v>4</v>
      </c>
      <c r="M43" s="3">
        <v>4</v>
      </c>
      <c r="N43" s="3">
        <v>0</v>
      </c>
      <c r="O43" s="3">
        <v>4</v>
      </c>
      <c r="P43" s="3">
        <v>21</v>
      </c>
      <c r="Q43" s="3">
        <v>130.36000000000001</v>
      </c>
      <c r="R43" s="4">
        <v>4</v>
      </c>
      <c r="S43" s="5">
        <v>4</v>
      </c>
      <c r="T43" s="26">
        <f>SUM(Q43:S43)</f>
        <v>138.36000000000001</v>
      </c>
    </row>
    <row r="44" spans="1:20" ht="50.1" customHeight="1" x14ac:dyDescent="0.25">
      <c r="A44" s="49" t="s">
        <v>216</v>
      </c>
      <c r="B44" s="3" t="s">
        <v>215</v>
      </c>
      <c r="C44" s="3" t="s">
        <v>133</v>
      </c>
      <c r="D44" s="3" t="s">
        <v>21</v>
      </c>
      <c r="E44" s="3" t="s">
        <v>185</v>
      </c>
      <c r="F44" s="3" t="s">
        <v>164</v>
      </c>
      <c r="G44" s="3">
        <v>10</v>
      </c>
      <c r="H44" s="3">
        <v>11</v>
      </c>
      <c r="I44" s="3">
        <v>4</v>
      </c>
      <c r="J44" s="3">
        <v>27.29</v>
      </c>
      <c r="K44" s="3">
        <v>74.64</v>
      </c>
      <c r="L44" s="3">
        <v>4</v>
      </c>
      <c r="M44" s="3">
        <v>2</v>
      </c>
      <c r="N44" s="3">
        <v>1</v>
      </c>
      <c r="O44" s="3">
        <v>3</v>
      </c>
      <c r="P44" s="3">
        <v>14</v>
      </c>
      <c r="Q44" s="3">
        <v>119.93</v>
      </c>
      <c r="R44" s="4">
        <v>4</v>
      </c>
      <c r="S44" s="5">
        <v>4</v>
      </c>
      <c r="T44" s="26">
        <f>SUM(Q44:S44)</f>
        <v>127.93</v>
      </c>
    </row>
    <row r="45" spans="1:20" ht="50.1" customHeight="1" x14ac:dyDescent="0.25">
      <c r="A45" s="49" t="s">
        <v>226</v>
      </c>
      <c r="B45" s="3" t="s">
        <v>224</v>
      </c>
      <c r="C45" s="3" t="s">
        <v>225</v>
      </c>
      <c r="D45" s="3" t="s">
        <v>32</v>
      </c>
      <c r="E45" s="3" t="s">
        <v>185</v>
      </c>
      <c r="F45" s="3" t="s">
        <v>227</v>
      </c>
      <c r="G45" s="3">
        <v>14</v>
      </c>
      <c r="H45" s="3">
        <v>4</v>
      </c>
      <c r="I45" s="3">
        <v>2</v>
      </c>
      <c r="J45" s="3">
        <v>35.83</v>
      </c>
      <c r="K45" s="3">
        <v>67.540000000000006</v>
      </c>
      <c r="L45" s="3">
        <v>4</v>
      </c>
      <c r="M45" s="3">
        <v>2</v>
      </c>
      <c r="N45" s="3">
        <v>0</v>
      </c>
      <c r="O45" s="3">
        <v>2</v>
      </c>
      <c r="P45" s="3">
        <v>8</v>
      </c>
      <c r="Q45" s="3">
        <v>115.37</v>
      </c>
      <c r="R45" s="4">
        <v>4</v>
      </c>
      <c r="S45" s="5">
        <v>0</v>
      </c>
      <c r="T45" s="26">
        <f>SUM(Q45:S45)</f>
        <v>119.37</v>
      </c>
    </row>
    <row r="46" spans="1:20" ht="50.1" customHeight="1" x14ac:dyDescent="0.25">
      <c r="A46" s="49" t="s">
        <v>218</v>
      </c>
      <c r="B46" s="3" t="s">
        <v>217</v>
      </c>
      <c r="C46" s="3" t="s">
        <v>84</v>
      </c>
      <c r="D46" s="3" t="s">
        <v>27</v>
      </c>
      <c r="E46" s="3" t="s">
        <v>185</v>
      </c>
      <c r="F46" s="3" t="s">
        <v>154</v>
      </c>
      <c r="G46" s="3">
        <v>12</v>
      </c>
      <c r="H46" s="3">
        <v>3</v>
      </c>
      <c r="I46" s="3">
        <v>14</v>
      </c>
      <c r="J46" s="3">
        <v>30.62</v>
      </c>
      <c r="K46" s="3">
        <v>68.27</v>
      </c>
      <c r="L46" s="3">
        <v>4</v>
      </c>
      <c r="M46" s="3">
        <v>2</v>
      </c>
      <c r="N46" s="3">
        <v>0</v>
      </c>
      <c r="O46" s="3">
        <v>2</v>
      </c>
      <c r="P46" s="3">
        <v>8</v>
      </c>
      <c r="Q46" s="3">
        <v>110.89</v>
      </c>
      <c r="R46" s="4">
        <v>4</v>
      </c>
      <c r="S46" s="5">
        <v>4</v>
      </c>
      <c r="T46" s="26">
        <f>SUM(Q46:S46)</f>
        <v>118.89</v>
      </c>
    </row>
    <row r="47" spans="1:20" ht="50.1" customHeight="1" x14ac:dyDescent="0.25">
      <c r="A47" s="49" t="s">
        <v>205</v>
      </c>
      <c r="B47" s="3" t="s">
        <v>203</v>
      </c>
      <c r="C47" s="3" t="s">
        <v>65</v>
      </c>
      <c r="D47" s="3" t="s">
        <v>204</v>
      </c>
      <c r="E47" s="3" t="s">
        <v>185</v>
      </c>
      <c r="F47" s="3" t="s">
        <v>206</v>
      </c>
      <c r="G47" s="3">
        <v>12</v>
      </c>
      <c r="H47" s="3">
        <v>4</v>
      </c>
      <c r="I47" s="3">
        <v>10</v>
      </c>
      <c r="J47" s="3">
        <v>30.83</v>
      </c>
      <c r="K47" s="3">
        <v>71.14</v>
      </c>
      <c r="L47" s="3">
        <v>4</v>
      </c>
      <c r="M47" s="3">
        <v>0</v>
      </c>
      <c r="N47" s="3">
        <v>1</v>
      </c>
      <c r="O47" s="3">
        <v>1</v>
      </c>
      <c r="P47" s="3">
        <v>4</v>
      </c>
      <c r="Q47" s="3">
        <v>109.97</v>
      </c>
      <c r="R47" s="4">
        <v>4</v>
      </c>
      <c r="S47" s="5">
        <v>4</v>
      </c>
      <c r="T47" s="26">
        <f>SUM(Q47:S47)</f>
        <v>117.97</v>
      </c>
    </row>
    <row r="48" spans="1:20" ht="50.1" customHeight="1" thickBot="1" x14ac:dyDescent="0.3">
      <c r="A48" s="46" t="s">
        <v>187</v>
      </c>
      <c r="B48" s="29" t="s">
        <v>186</v>
      </c>
      <c r="C48" s="29" t="s">
        <v>133</v>
      </c>
      <c r="D48" s="29" t="s">
        <v>75</v>
      </c>
      <c r="E48" s="29" t="s">
        <v>185</v>
      </c>
      <c r="F48" s="29" t="s">
        <v>58</v>
      </c>
      <c r="G48" s="29">
        <v>11</v>
      </c>
      <c r="H48" s="29">
        <v>0</v>
      </c>
      <c r="I48" s="29">
        <v>22</v>
      </c>
      <c r="J48" s="29">
        <v>27.7</v>
      </c>
      <c r="K48" s="29">
        <v>61.87</v>
      </c>
      <c r="L48" s="29">
        <v>4</v>
      </c>
      <c r="M48" s="29">
        <v>0</v>
      </c>
      <c r="N48" s="29">
        <v>0</v>
      </c>
      <c r="O48" s="29">
        <v>0</v>
      </c>
      <c r="P48" s="29">
        <v>0</v>
      </c>
      <c r="Q48" s="29">
        <v>93.57</v>
      </c>
      <c r="R48" s="30">
        <v>4</v>
      </c>
      <c r="S48" s="31">
        <v>0</v>
      </c>
      <c r="T48" s="32">
        <f>SUM(Q48:S48)</f>
        <v>97.57</v>
      </c>
    </row>
    <row r="49" spans="1:20" ht="50.1" customHeight="1" thickTop="1" x14ac:dyDescent="0.25">
      <c r="A49" s="45" t="s">
        <v>234</v>
      </c>
      <c r="B49" s="21" t="s">
        <v>232</v>
      </c>
      <c r="C49" s="21" t="s">
        <v>40</v>
      </c>
      <c r="D49" s="21" t="s">
        <v>233</v>
      </c>
      <c r="E49" s="21" t="s">
        <v>228</v>
      </c>
      <c r="F49" s="21" t="s">
        <v>24</v>
      </c>
      <c r="G49" s="21">
        <v>18</v>
      </c>
      <c r="H49" s="21">
        <v>0</v>
      </c>
      <c r="I49" s="21">
        <v>1</v>
      </c>
      <c r="J49" s="21">
        <v>45</v>
      </c>
      <c r="K49" s="21">
        <v>91.57</v>
      </c>
      <c r="L49" s="21">
        <v>4</v>
      </c>
      <c r="M49" s="21">
        <v>1</v>
      </c>
      <c r="N49" s="21">
        <v>1</v>
      </c>
      <c r="O49" s="21">
        <v>2</v>
      </c>
      <c r="P49" s="21">
        <v>8</v>
      </c>
      <c r="Q49" s="21">
        <v>148.57</v>
      </c>
      <c r="R49" s="22">
        <v>4</v>
      </c>
      <c r="S49" s="23">
        <v>4</v>
      </c>
      <c r="T49" s="24">
        <f>SUM(Q49:S49)</f>
        <v>156.57</v>
      </c>
    </row>
    <row r="50" spans="1:20" ht="50.1" customHeight="1" x14ac:dyDescent="0.25">
      <c r="A50" s="49" t="s">
        <v>240</v>
      </c>
      <c r="B50" s="3" t="s">
        <v>238</v>
      </c>
      <c r="C50" s="3" t="s">
        <v>239</v>
      </c>
      <c r="D50" s="3" t="s">
        <v>120</v>
      </c>
      <c r="E50" s="3" t="s">
        <v>228</v>
      </c>
      <c r="F50" s="3" t="s">
        <v>177</v>
      </c>
      <c r="G50" s="3">
        <v>15</v>
      </c>
      <c r="H50" s="3">
        <v>8</v>
      </c>
      <c r="I50" s="3">
        <v>19</v>
      </c>
      <c r="J50" s="3">
        <v>39.369999999999997</v>
      </c>
      <c r="K50" s="3">
        <v>83.68</v>
      </c>
      <c r="L50" s="3">
        <v>4</v>
      </c>
      <c r="M50" s="3">
        <v>2</v>
      </c>
      <c r="N50" s="3">
        <v>2</v>
      </c>
      <c r="O50" s="3">
        <v>4</v>
      </c>
      <c r="P50" s="3">
        <v>21</v>
      </c>
      <c r="Q50" s="3">
        <v>148.05000000000001</v>
      </c>
      <c r="R50" s="4">
        <v>4</v>
      </c>
      <c r="S50" s="5">
        <v>4</v>
      </c>
      <c r="T50" s="26">
        <f>SUM(Q50:S50)</f>
        <v>156.05000000000001</v>
      </c>
    </row>
    <row r="51" spans="1:20" ht="50.1" customHeight="1" x14ac:dyDescent="0.25">
      <c r="A51" s="49" t="s">
        <v>231</v>
      </c>
      <c r="B51" s="3" t="s">
        <v>229</v>
      </c>
      <c r="C51" s="3" t="s">
        <v>156</v>
      </c>
      <c r="D51" s="3" t="s">
        <v>230</v>
      </c>
      <c r="E51" s="3" t="s">
        <v>228</v>
      </c>
      <c r="F51" s="3" t="s">
        <v>158</v>
      </c>
      <c r="G51" s="3">
        <v>11</v>
      </c>
      <c r="H51" s="3">
        <v>4</v>
      </c>
      <c r="I51" s="3">
        <v>3</v>
      </c>
      <c r="J51" s="3">
        <v>28.33</v>
      </c>
      <c r="K51" s="3">
        <v>73.19</v>
      </c>
      <c r="L51" s="3">
        <v>4</v>
      </c>
      <c r="M51" s="3">
        <v>0</v>
      </c>
      <c r="N51" s="3">
        <v>1</v>
      </c>
      <c r="O51" s="3">
        <v>1</v>
      </c>
      <c r="P51" s="3">
        <v>4</v>
      </c>
      <c r="Q51" s="3">
        <v>109.52</v>
      </c>
      <c r="R51" s="4">
        <v>4</v>
      </c>
      <c r="S51" s="5">
        <v>0</v>
      </c>
      <c r="T51" s="26">
        <f>SUM(Q51:S51)</f>
        <v>113.52</v>
      </c>
    </row>
    <row r="52" spans="1:20" ht="50.1" customHeight="1" thickBot="1" x14ac:dyDescent="0.3">
      <c r="A52" s="46" t="s">
        <v>237</v>
      </c>
      <c r="B52" s="29" t="s">
        <v>235</v>
      </c>
      <c r="C52" s="29" t="s">
        <v>236</v>
      </c>
      <c r="D52" s="29" t="s">
        <v>21</v>
      </c>
      <c r="E52" s="29" t="s">
        <v>228</v>
      </c>
      <c r="F52" s="29" t="s">
        <v>68</v>
      </c>
      <c r="G52" s="29">
        <v>10</v>
      </c>
      <c r="H52" s="29">
        <v>10</v>
      </c>
      <c r="I52" s="29">
        <v>18</v>
      </c>
      <c r="J52" s="29">
        <v>27.29</v>
      </c>
      <c r="K52" s="29">
        <v>63.06</v>
      </c>
      <c r="L52" s="29">
        <v>4</v>
      </c>
      <c r="M52" s="29">
        <v>2</v>
      </c>
      <c r="N52" s="29">
        <v>0</v>
      </c>
      <c r="O52" s="29">
        <v>2</v>
      </c>
      <c r="P52" s="29">
        <v>8</v>
      </c>
      <c r="Q52" s="29">
        <v>102.35</v>
      </c>
      <c r="R52" s="30">
        <v>4</v>
      </c>
      <c r="S52" s="31">
        <v>4</v>
      </c>
      <c r="T52" s="32">
        <f>SUM(Q52:S52)</f>
        <v>110.35</v>
      </c>
    </row>
    <row r="53" spans="1:20" ht="50.1" customHeight="1" thickTop="1" x14ac:dyDescent="0.25">
      <c r="A53" s="45" t="s">
        <v>243</v>
      </c>
      <c r="B53" s="21" t="s">
        <v>242</v>
      </c>
      <c r="C53" s="21" t="s">
        <v>45</v>
      </c>
      <c r="D53" s="21" t="s">
        <v>230</v>
      </c>
      <c r="E53" s="21" t="s">
        <v>241</v>
      </c>
      <c r="F53" s="21" t="s">
        <v>199</v>
      </c>
      <c r="G53" s="21">
        <v>18</v>
      </c>
      <c r="H53" s="21">
        <v>9</v>
      </c>
      <c r="I53" s="21">
        <v>3</v>
      </c>
      <c r="J53" s="21">
        <v>46.87</v>
      </c>
      <c r="K53" s="21">
        <v>98.03</v>
      </c>
      <c r="L53" s="21">
        <v>4</v>
      </c>
      <c r="M53" s="21">
        <v>1</v>
      </c>
      <c r="N53" s="21">
        <v>0</v>
      </c>
      <c r="O53" s="21">
        <v>1</v>
      </c>
      <c r="P53" s="21">
        <v>4</v>
      </c>
      <c r="Q53" s="21">
        <v>152.9</v>
      </c>
      <c r="R53" s="22">
        <v>4</v>
      </c>
      <c r="S53" s="23">
        <v>4</v>
      </c>
      <c r="T53" s="24">
        <f>SUM(Q53:S53)</f>
        <v>160.9</v>
      </c>
    </row>
    <row r="54" spans="1:20" ht="50.1" customHeight="1" x14ac:dyDescent="0.25">
      <c r="A54" s="49" t="s">
        <v>250</v>
      </c>
      <c r="B54" s="3" t="s">
        <v>248</v>
      </c>
      <c r="C54" s="3" t="s">
        <v>249</v>
      </c>
      <c r="D54" s="3" t="s">
        <v>84</v>
      </c>
      <c r="E54" s="3" t="s">
        <v>241</v>
      </c>
      <c r="F54" s="3" t="s">
        <v>148</v>
      </c>
      <c r="G54" s="3">
        <v>12</v>
      </c>
      <c r="H54" s="3">
        <v>5</v>
      </c>
      <c r="I54" s="3">
        <v>26</v>
      </c>
      <c r="J54" s="3">
        <v>31.25</v>
      </c>
      <c r="K54" s="3">
        <v>75.400000000000006</v>
      </c>
      <c r="L54" s="3">
        <v>4</v>
      </c>
      <c r="M54" s="3">
        <v>2</v>
      </c>
      <c r="N54" s="3">
        <v>0</v>
      </c>
      <c r="O54" s="3">
        <v>2</v>
      </c>
      <c r="P54" s="3">
        <v>8</v>
      </c>
      <c r="Q54" s="3">
        <v>118.65</v>
      </c>
      <c r="R54" s="4">
        <v>0</v>
      </c>
      <c r="S54" s="5">
        <v>0</v>
      </c>
      <c r="T54" s="26">
        <f>SUM(Q54:S54)</f>
        <v>118.65</v>
      </c>
    </row>
    <row r="55" spans="1:20" ht="50.1" customHeight="1" thickBot="1" x14ac:dyDescent="0.3">
      <c r="A55" s="46" t="s">
        <v>246</v>
      </c>
      <c r="B55" s="29" t="s">
        <v>244</v>
      </c>
      <c r="C55" s="29" t="s">
        <v>245</v>
      </c>
      <c r="D55" s="29" t="s">
        <v>182</v>
      </c>
      <c r="E55" s="29" t="s">
        <v>241</v>
      </c>
      <c r="F55" s="29" t="s">
        <v>247</v>
      </c>
      <c r="G55" s="29">
        <v>11</v>
      </c>
      <c r="H55" s="29">
        <v>0</v>
      </c>
      <c r="I55" s="29">
        <v>5</v>
      </c>
      <c r="J55" s="29">
        <v>27.5</v>
      </c>
      <c r="K55" s="29">
        <v>67.790000000000006</v>
      </c>
      <c r="L55" s="29">
        <v>4</v>
      </c>
      <c r="M55" s="29">
        <v>2</v>
      </c>
      <c r="N55" s="29">
        <v>0</v>
      </c>
      <c r="O55" s="29">
        <v>2</v>
      </c>
      <c r="P55" s="29">
        <v>8</v>
      </c>
      <c r="Q55" s="29">
        <v>107.29</v>
      </c>
      <c r="R55" s="30">
        <v>4</v>
      </c>
      <c r="S55" s="31">
        <v>4</v>
      </c>
      <c r="T55" s="32">
        <f>SUM(Q55:S55)</f>
        <v>115.29</v>
      </c>
    </row>
    <row r="56" spans="1:20" ht="50.1" customHeight="1" thickTop="1" x14ac:dyDescent="0.25">
      <c r="A56" s="45" t="s">
        <v>261</v>
      </c>
      <c r="B56" s="21" t="s">
        <v>260</v>
      </c>
      <c r="C56" s="21" t="s">
        <v>236</v>
      </c>
      <c r="D56" s="21" t="s">
        <v>21</v>
      </c>
      <c r="E56" s="21" t="s">
        <v>251</v>
      </c>
      <c r="F56" s="21" t="s">
        <v>227</v>
      </c>
      <c r="G56" s="21">
        <v>21</v>
      </c>
      <c r="H56" s="21">
        <v>0</v>
      </c>
      <c r="I56" s="21">
        <v>4</v>
      </c>
      <c r="J56" s="21">
        <v>52.5</v>
      </c>
      <c r="K56" s="21">
        <v>111.29</v>
      </c>
      <c r="L56" s="21">
        <v>4</v>
      </c>
      <c r="M56" s="21">
        <v>1</v>
      </c>
      <c r="N56" s="21">
        <v>1</v>
      </c>
      <c r="O56" s="21">
        <v>2</v>
      </c>
      <c r="P56" s="21">
        <v>8</v>
      </c>
      <c r="Q56" s="21">
        <v>175.79</v>
      </c>
      <c r="R56" s="22">
        <v>4</v>
      </c>
      <c r="S56" s="23">
        <v>4</v>
      </c>
      <c r="T56" s="24">
        <f>SUM(Q56:S56)</f>
        <v>183.79</v>
      </c>
    </row>
    <row r="57" spans="1:20" ht="50.1" customHeight="1" x14ac:dyDescent="0.25">
      <c r="A57" s="49" t="s">
        <v>282</v>
      </c>
      <c r="B57" s="3" t="s">
        <v>279</v>
      </c>
      <c r="C57" s="3" t="s">
        <v>280</v>
      </c>
      <c r="D57" s="3" t="s">
        <v>281</v>
      </c>
      <c r="E57" s="3" t="s">
        <v>251</v>
      </c>
      <c r="F57" s="3" t="s">
        <v>0</v>
      </c>
      <c r="G57" s="3">
        <v>19</v>
      </c>
      <c r="H57" s="3">
        <v>6</v>
      </c>
      <c r="I57" s="3">
        <v>12</v>
      </c>
      <c r="J57" s="3">
        <v>48.75</v>
      </c>
      <c r="K57" s="3">
        <v>115.63</v>
      </c>
      <c r="L57" s="3">
        <v>4</v>
      </c>
      <c r="M57" s="3">
        <v>0</v>
      </c>
      <c r="N57" s="3">
        <v>0</v>
      </c>
      <c r="O57" s="3">
        <v>0</v>
      </c>
      <c r="P57" s="3">
        <v>0</v>
      </c>
      <c r="Q57" s="3">
        <v>168.38</v>
      </c>
      <c r="R57" s="4">
        <v>4</v>
      </c>
      <c r="S57" s="5">
        <v>0</v>
      </c>
      <c r="T57" s="26">
        <f>SUM(Q57:S57)</f>
        <v>172.38</v>
      </c>
    </row>
    <row r="58" spans="1:20" ht="50.1" customHeight="1" x14ac:dyDescent="0.25">
      <c r="A58" s="49" t="s">
        <v>293</v>
      </c>
      <c r="B58" s="3" t="s">
        <v>291</v>
      </c>
      <c r="C58" s="3" t="s">
        <v>292</v>
      </c>
      <c r="D58" s="3" t="s">
        <v>56</v>
      </c>
      <c r="E58" s="3" t="s">
        <v>251</v>
      </c>
      <c r="F58" s="3" t="s">
        <v>294</v>
      </c>
      <c r="G58" s="3">
        <v>22</v>
      </c>
      <c r="H58" s="3">
        <v>0</v>
      </c>
      <c r="I58" s="3">
        <v>0</v>
      </c>
      <c r="J58" s="3">
        <v>55</v>
      </c>
      <c r="K58" s="3">
        <v>90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145</v>
      </c>
      <c r="R58" s="4">
        <v>0</v>
      </c>
      <c r="S58" s="5">
        <v>0</v>
      </c>
      <c r="T58" s="26">
        <f>SUM(Q58:S58)</f>
        <v>145</v>
      </c>
    </row>
    <row r="59" spans="1:20" ht="50.1" customHeight="1" x14ac:dyDescent="0.25">
      <c r="A59" s="49" t="s">
        <v>274</v>
      </c>
      <c r="B59" s="3" t="s">
        <v>272</v>
      </c>
      <c r="C59" s="3" t="s">
        <v>65</v>
      </c>
      <c r="D59" s="3" t="s">
        <v>273</v>
      </c>
      <c r="E59" s="3" t="s">
        <v>251</v>
      </c>
      <c r="F59" s="3" t="s">
        <v>53</v>
      </c>
      <c r="G59" s="3">
        <v>13</v>
      </c>
      <c r="H59" s="3">
        <v>10</v>
      </c>
      <c r="I59" s="3">
        <v>28</v>
      </c>
      <c r="J59" s="3">
        <v>34.79</v>
      </c>
      <c r="K59" s="3">
        <v>108.15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142.94</v>
      </c>
      <c r="R59" s="4">
        <v>0</v>
      </c>
      <c r="S59" s="5">
        <v>0</v>
      </c>
      <c r="T59" s="26">
        <f>SUM(Q59:S59)</f>
        <v>142.94</v>
      </c>
    </row>
    <row r="60" spans="1:20" ht="50.1" customHeight="1" x14ac:dyDescent="0.25">
      <c r="A60" s="49" t="s">
        <v>258</v>
      </c>
      <c r="B60" s="3" t="s">
        <v>255</v>
      </c>
      <c r="C60" s="3" t="s">
        <v>256</v>
      </c>
      <c r="D60" s="3" t="s">
        <v>257</v>
      </c>
      <c r="E60" s="3" t="s">
        <v>251</v>
      </c>
      <c r="F60" s="3" t="s">
        <v>259</v>
      </c>
      <c r="G60" s="3">
        <v>13</v>
      </c>
      <c r="H60" s="3">
        <v>2</v>
      </c>
      <c r="I60" s="3">
        <v>0</v>
      </c>
      <c r="J60" s="3">
        <v>32.909999999999997</v>
      </c>
      <c r="K60" s="3">
        <v>86.14</v>
      </c>
      <c r="L60" s="3">
        <v>4</v>
      </c>
      <c r="M60" s="3">
        <v>2</v>
      </c>
      <c r="N60" s="3">
        <v>0</v>
      </c>
      <c r="O60" s="3">
        <v>2</v>
      </c>
      <c r="P60" s="3">
        <v>8</v>
      </c>
      <c r="Q60" s="3">
        <v>131.05000000000001</v>
      </c>
      <c r="R60" s="4">
        <v>4</v>
      </c>
      <c r="S60" s="5">
        <v>4</v>
      </c>
      <c r="T60" s="26">
        <f>SUM(Q60:S60)</f>
        <v>139.05000000000001</v>
      </c>
    </row>
    <row r="61" spans="1:20" ht="50.1" customHeight="1" x14ac:dyDescent="0.25">
      <c r="A61" s="49" t="s">
        <v>265</v>
      </c>
      <c r="B61" s="3" t="s">
        <v>262</v>
      </c>
      <c r="C61" s="3" t="s">
        <v>263</v>
      </c>
      <c r="D61" s="3" t="s">
        <v>264</v>
      </c>
      <c r="E61" s="3" t="s">
        <v>251</v>
      </c>
      <c r="F61" s="3" t="s">
        <v>0</v>
      </c>
      <c r="G61" s="3">
        <v>11</v>
      </c>
      <c r="H61" s="3">
        <v>1</v>
      </c>
      <c r="I61" s="3">
        <v>25</v>
      </c>
      <c r="J61" s="3">
        <v>27.91</v>
      </c>
      <c r="K61" s="3">
        <v>99.18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127.09</v>
      </c>
      <c r="R61" s="4">
        <v>0</v>
      </c>
      <c r="S61" s="5">
        <v>0</v>
      </c>
      <c r="T61" s="26">
        <f>SUM(Q61:S61)</f>
        <v>127.09</v>
      </c>
    </row>
    <row r="62" spans="1:20" ht="50.1" customHeight="1" x14ac:dyDescent="0.25">
      <c r="A62" s="49" t="s">
        <v>290</v>
      </c>
      <c r="B62" s="3" t="s">
        <v>288</v>
      </c>
      <c r="C62" s="3" t="s">
        <v>289</v>
      </c>
      <c r="D62" s="3" t="s">
        <v>212</v>
      </c>
      <c r="E62" s="3" t="s">
        <v>251</v>
      </c>
      <c r="F62" s="3" t="s">
        <v>0</v>
      </c>
      <c r="G62" s="3">
        <v>9</v>
      </c>
      <c r="H62" s="3">
        <v>11</v>
      </c>
      <c r="I62" s="3">
        <v>28</v>
      </c>
      <c r="J62" s="3">
        <v>25</v>
      </c>
      <c r="K62" s="3">
        <v>64.72</v>
      </c>
      <c r="L62" s="3">
        <v>4</v>
      </c>
      <c r="M62" s="3">
        <v>2</v>
      </c>
      <c r="N62" s="3">
        <v>0</v>
      </c>
      <c r="O62" s="3">
        <v>2</v>
      </c>
      <c r="P62" s="3">
        <v>8</v>
      </c>
      <c r="Q62" s="3">
        <v>101.72</v>
      </c>
      <c r="R62" s="4">
        <v>0</v>
      </c>
      <c r="S62" s="5">
        <v>0</v>
      </c>
      <c r="T62" s="26">
        <f>SUM(Q62:S62)</f>
        <v>101.72</v>
      </c>
    </row>
    <row r="63" spans="1:20" ht="50.1" customHeight="1" x14ac:dyDescent="0.25">
      <c r="A63" s="49" t="s">
        <v>254</v>
      </c>
      <c r="B63" s="3" t="s">
        <v>252</v>
      </c>
      <c r="C63" s="3" t="s">
        <v>253</v>
      </c>
      <c r="D63" s="3" t="s">
        <v>99</v>
      </c>
      <c r="E63" s="3" t="s">
        <v>251</v>
      </c>
      <c r="F63" s="3" t="s">
        <v>0</v>
      </c>
      <c r="G63" s="3">
        <v>10</v>
      </c>
      <c r="H63" s="3">
        <v>5</v>
      </c>
      <c r="I63" s="3">
        <v>24</v>
      </c>
      <c r="J63" s="3">
        <v>26.25</v>
      </c>
      <c r="K63" s="3">
        <v>66.94</v>
      </c>
      <c r="L63" s="3">
        <v>4</v>
      </c>
      <c r="M63" s="3">
        <v>1</v>
      </c>
      <c r="N63" s="3">
        <v>0</v>
      </c>
      <c r="O63" s="3">
        <v>1</v>
      </c>
      <c r="P63" s="3">
        <v>4</v>
      </c>
      <c r="Q63" s="3">
        <v>101.19</v>
      </c>
      <c r="R63" s="4">
        <v>0</v>
      </c>
      <c r="S63" s="5">
        <v>0</v>
      </c>
      <c r="T63" s="26">
        <f>SUM(Q63:S63)</f>
        <v>101.19</v>
      </c>
    </row>
    <row r="64" spans="1:20" ht="50.1" customHeight="1" x14ac:dyDescent="0.25">
      <c r="A64" s="49" t="s">
        <v>287</v>
      </c>
      <c r="B64" s="3" t="s">
        <v>285</v>
      </c>
      <c r="C64" s="3" t="s">
        <v>286</v>
      </c>
      <c r="D64" s="3" t="s">
        <v>212</v>
      </c>
      <c r="E64" s="3" t="s">
        <v>251</v>
      </c>
      <c r="F64" s="3" t="s">
        <v>0</v>
      </c>
      <c r="G64" s="3">
        <v>12</v>
      </c>
      <c r="H64" s="3">
        <v>0</v>
      </c>
      <c r="I64" s="3">
        <v>25</v>
      </c>
      <c r="J64" s="3">
        <v>30.2</v>
      </c>
      <c r="K64" s="3">
        <v>45.57</v>
      </c>
      <c r="L64" s="3">
        <v>4</v>
      </c>
      <c r="M64" s="3">
        <v>1</v>
      </c>
      <c r="N64" s="3">
        <v>0</v>
      </c>
      <c r="O64" s="3">
        <v>1</v>
      </c>
      <c r="P64" s="3">
        <v>4</v>
      </c>
      <c r="Q64" s="3">
        <v>83.77</v>
      </c>
      <c r="R64" s="4">
        <v>4</v>
      </c>
      <c r="S64" s="5">
        <v>0</v>
      </c>
      <c r="T64" s="26">
        <f>SUM(Q64:S64)</f>
        <v>87.77</v>
      </c>
    </row>
    <row r="65" spans="1:20" ht="50.1" customHeight="1" x14ac:dyDescent="0.25">
      <c r="A65" s="49" t="s">
        <v>269</v>
      </c>
      <c r="B65" s="3" t="s">
        <v>266</v>
      </c>
      <c r="C65" s="3" t="s">
        <v>267</v>
      </c>
      <c r="D65" s="3" t="s">
        <v>268</v>
      </c>
      <c r="E65" s="3" t="s">
        <v>251</v>
      </c>
      <c r="F65" s="3" t="s">
        <v>0</v>
      </c>
      <c r="G65" s="3">
        <v>12</v>
      </c>
      <c r="H65" s="3">
        <v>9</v>
      </c>
      <c r="I65" s="3">
        <v>8</v>
      </c>
      <c r="J65" s="3">
        <v>31.87</v>
      </c>
      <c r="K65" s="3">
        <v>48.34</v>
      </c>
      <c r="L65" s="3">
        <v>4</v>
      </c>
      <c r="M65" s="3">
        <v>0</v>
      </c>
      <c r="N65" s="3">
        <v>0</v>
      </c>
      <c r="O65" s="3">
        <v>0</v>
      </c>
      <c r="P65" s="3">
        <v>0</v>
      </c>
      <c r="Q65" s="3">
        <v>84.21</v>
      </c>
      <c r="R65" s="4">
        <v>0</v>
      </c>
      <c r="S65" s="5">
        <v>0</v>
      </c>
      <c r="T65" s="26">
        <f>SUM(Q65:S65)</f>
        <v>84.21</v>
      </c>
    </row>
    <row r="66" spans="1:20" ht="50.1" customHeight="1" thickBot="1" x14ac:dyDescent="0.3">
      <c r="A66" s="46" t="s">
        <v>271</v>
      </c>
      <c r="B66" s="29" t="s">
        <v>270</v>
      </c>
      <c r="C66" s="29" t="s">
        <v>70</v>
      </c>
      <c r="D66" s="29" t="s">
        <v>27</v>
      </c>
      <c r="E66" s="29" t="s">
        <v>251</v>
      </c>
      <c r="F66" s="29" t="s">
        <v>0</v>
      </c>
      <c r="G66" s="29">
        <v>11</v>
      </c>
      <c r="H66" s="29">
        <v>0</v>
      </c>
      <c r="I66" s="29">
        <v>11</v>
      </c>
      <c r="J66" s="29">
        <v>27.5</v>
      </c>
      <c r="K66" s="29">
        <v>21.47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48.97</v>
      </c>
      <c r="R66" s="30">
        <v>0</v>
      </c>
      <c r="S66" s="31">
        <v>0</v>
      </c>
      <c r="T66" s="32">
        <f>SUM(Q66:S66)</f>
        <v>48.97</v>
      </c>
    </row>
    <row r="67" spans="1:20" s="2" customFormat="1" ht="50.1" customHeight="1" thickTop="1" x14ac:dyDescent="0.25">
      <c r="A67" s="45" t="s">
        <v>321</v>
      </c>
      <c r="B67" s="21" t="s">
        <v>319</v>
      </c>
      <c r="C67" s="21" t="s">
        <v>79</v>
      </c>
      <c r="D67" s="21" t="s">
        <v>320</v>
      </c>
      <c r="E67" s="21" t="s">
        <v>295</v>
      </c>
      <c r="F67" s="21" t="s">
        <v>131</v>
      </c>
      <c r="G67" s="21">
        <v>23</v>
      </c>
      <c r="H67" s="21">
        <v>0</v>
      </c>
      <c r="I67" s="21">
        <v>16</v>
      </c>
      <c r="J67" s="21">
        <v>57.7</v>
      </c>
      <c r="K67" s="21">
        <v>138.5</v>
      </c>
      <c r="L67" s="21">
        <v>4</v>
      </c>
      <c r="M67" s="21">
        <v>1</v>
      </c>
      <c r="N67" s="21">
        <v>0</v>
      </c>
      <c r="O67" s="21">
        <v>1</v>
      </c>
      <c r="P67" s="21">
        <v>4</v>
      </c>
      <c r="Q67" s="21">
        <v>204.2</v>
      </c>
      <c r="R67" s="22">
        <v>4</v>
      </c>
      <c r="S67" s="23">
        <v>4</v>
      </c>
      <c r="T67" s="24">
        <f>SUM(Q67:S67)</f>
        <v>212.2</v>
      </c>
    </row>
    <row r="68" spans="1:20" ht="50.1" customHeight="1" x14ac:dyDescent="0.25">
      <c r="A68" s="50">
        <v>184478</v>
      </c>
      <c r="B68" s="3" t="s">
        <v>495</v>
      </c>
      <c r="C68" s="3" t="s">
        <v>124</v>
      </c>
      <c r="D68" s="3" t="s">
        <v>182</v>
      </c>
      <c r="E68" s="3" t="s">
        <v>295</v>
      </c>
      <c r="F68" s="3" t="s">
        <v>68</v>
      </c>
      <c r="G68" s="3">
        <v>20</v>
      </c>
      <c r="H68" s="3">
        <v>10</v>
      </c>
      <c r="I68" s="3">
        <v>0</v>
      </c>
      <c r="J68" s="3">
        <v>52.08</v>
      </c>
      <c r="K68" s="3">
        <v>134.82</v>
      </c>
      <c r="L68" s="3">
        <v>4</v>
      </c>
      <c r="M68" s="3">
        <v>2</v>
      </c>
      <c r="N68" s="3">
        <v>0</v>
      </c>
      <c r="O68" s="3">
        <v>2</v>
      </c>
      <c r="P68" s="3">
        <v>8</v>
      </c>
      <c r="Q68" s="3">
        <v>198.9</v>
      </c>
      <c r="R68" s="4">
        <v>4</v>
      </c>
      <c r="S68" s="5">
        <v>4</v>
      </c>
      <c r="T68" s="26">
        <f>SUM(Q68:S68)</f>
        <v>206.9</v>
      </c>
    </row>
    <row r="69" spans="1:20" ht="50.1" customHeight="1" x14ac:dyDescent="0.25">
      <c r="A69" s="49" t="s">
        <v>331</v>
      </c>
      <c r="B69" s="3" t="s">
        <v>329</v>
      </c>
      <c r="C69" s="3" t="s">
        <v>276</v>
      </c>
      <c r="D69" s="3" t="s">
        <v>330</v>
      </c>
      <c r="E69" s="3" t="s">
        <v>295</v>
      </c>
      <c r="F69" s="3" t="s">
        <v>164</v>
      </c>
      <c r="G69" s="3">
        <v>24</v>
      </c>
      <c r="H69" s="3">
        <v>8</v>
      </c>
      <c r="I69" s="3">
        <v>17</v>
      </c>
      <c r="J69" s="3">
        <v>61.87</v>
      </c>
      <c r="K69" s="3">
        <v>111.07</v>
      </c>
      <c r="L69" s="3">
        <v>4</v>
      </c>
      <c r="M69" s="3">
        <v>1</v>
      </c>
      <c r="N69" s="3">
        <v>1</v>
      </c>
      <c r="O69" s="3">
        <v>2</v>
      </c>
      <c r="P69" s="3">
        <v>8</v>
      </c>
      <c r="Q69" s="3">
        <v>184.94</v>
      </c>
      <c r="R69" s="4">
        <v>4</v>
      </c>
      <c r="S69" s="5">
        <v>4</v>
      </c>
      <c r="T69" s="26">
        <f>SUM(Q69:S69)</f>
        <v>192.94</v>
      </c>
    </row>
    <row r="70" spans="1:20" ht="50.1" customHeight="1" x14ac:dyDescent="0.25">
      <c r="A70" s="49" t="s">
        <v>333</v>
      </c>
      <c r="B70" s="3" t="s">
        <v>332</v>
      </c>
      <c r="C70" s="3" t="s">
        <v>124</v>
      </c>
      <c r="D70" s="3" t="s">
        <v>32</v>
      </c>
      <c r="E70" s="3" t="s">
        <v>295</v>
      </c>
      <c r="F70" s="3" t="s">
        <v>294</v>
      </c>
      <c r="G70" s="3">
        <v>21</v>
      </c>
      <c r="H70" s="3">
        <v>4</v>
      </c>
      <c r="I70" s="3">
        <v>27</v>
      </c>
      <c r="J70" s="3">
        <v>53.54</v>
      </c>
      <c r="K70" s="3">
        <v>114.21</v>
      </c>
      <c r="L70" s="3">
        <v>4</v>
      </c>
      <c r="M70" s="3">
        <v>2</v>
      </c>
      <c r="N70" s="3">
        <v>0</v>
      </c>
      <c r="O70" s="3">
        <v>2</v>
      </c>
      <c r="P70" s="3">
        <v>8</v>
      </c>
      <c r="Q70" s="3">
        <v>179.75</v>
      </c>
      <c r="R70" s="4">
        <v>4</v>
      </c>
      <c r="S70" s="5">
        <v>4</v>
      </c>
      <c r="T70" s="26">
        <f>SUM(Q70:S70)</f>
        <v>187.75</v>
      </c>
    </row>
    <row r="71" spans="1:20" ht="50.1" customHeight="1" x14ac:dyDescent="0.25">
      <c r="A71" s="49" t="s">
        <v>298</v>
      </c>
      <c r="B71" s="3" t="s">
        <v>296</v>
      </c>
      <c r="C71" s="3" t="s">
        <v>297</v>
      </c>
      <c r="D71" s="3" t="s">
        <v>45</v>
      </c>
      <c r="E71" s="3" t="s">
        <v>295</v>
      </c>
      <c r="F71" s="3" t="s">
        <v>0</v>
      </c>
      <c r="G71" s="3">
        <v>23</v>
      </c>
      <c r="H71" s="3">
        <v>7</v>
      </c>
      <c r="I71" s="3">
        <v>11</v>
      </c>
      <c r="J71" s="3">
        <v>58.95</v>
      </c>
      <c r="K71" s="3">
        <v>107.49</v>
      </c>
      <c r="L71" s="3">
        <v>4</v>
      </c>
      <c r="M71" s="3">
        <v>1</v>
      </c>
      <c r="N71" s="3">
        <v>0</v>
      </c>
      <c r="O71" s="3">
        <v>1</v>
      </c>
      <c r="P71" s="3">
        <v>4</v>
      </c>
      <c r="Q71" s="3">
        <v>174.44</v>
      </c>
      <c r="R71" s="4">
        <v>4</v>
      </c>
      <c r="S71" s="5">
        <v>4</v>
      </c>
      <c r="T71" s="26">
        <f>SUM(Q71:S71)</f>
        <v>182.44</v>
      </c>
    </row>
    <row r="72" spans="1:20" ht="50.1" customHeight="1" x14ac:dyDescent="0.25">
      <c r="A72" s="49" t="s">
        <v>311</v>
      </c>
      <c r="B72" s="3" t="s">
        <v>308</v>
      </c>
      <c r="C72" s="3" t="s">
        <v>309</v>
      </c>
      <c r="D72" s="3" t="s">
        <v>310</v>
      </c>
      <c r="E72" s="3" t="s">
        <v>295</v>
      </c>
      <c r="F72" s="3" t="s">
        <v>0</v>
      </c>
      <c r="G72" s="3">
        <v>18</v>
      </c>
      <c r="H72" s="3">
        <v>3</v>
      </c>
      <c r="I72" s="3">
        <v>19</v>
      </c>
      <c r="J72" s="3">
        <v>45.83</v>
      </c>
      <c r="K72" s="3">
        <v>109.34</v>
      </c>
      <c r="L72" s="3">
        <v>4</v>
      </c>
      <c r="M72" s="3">
        <v>2</v>
      </c>
      <c r="N72" s="3">
        <v>1</v>
      </c>
      <c r="O72" s="3">
        <v>3</v>
      </c>
      <c r="P72" s="3">
        <v>14</v>
      </c>
      <c r="Q72" s="3">
        <v>173.17</v>
      </c>
      <c r="R72" s="4">
        <v>4</v>
      </c>
      <c r="S72" s="5">
        <v>4</v>
      </c>
      <c r="T72" s="26">
        <f>SUM(Q72:S72)</f>
        <v>181.17</v>
      </c>
    </row>
    <row r="73" spans="1:20" ht="50.1" customHeight="1" x14ac:dyDescent="0.25">
      <c r="A73" s="49" t="s">
        <v>313</v>
      </c>
      <c r="B73" s="3" t="s">
        <v>312</v>
      </c>
      <c r="C73" s="3" t="s">
        <v>124</v>
      </c>
      <c r="D73" s="3" t="s">
        <v>32</v>
      </c>
      <c r="E73" s="3" t="s">
        <v>295</v>
      </c>
      <c r="F73" s="3" t="s">
        <v>81</v>
      </c>
      <c r="G73" s="3">
        <v>17</v>
      </c>
      <c r="H73" s="3">
        <v>0</v>
      </c>
      <c r="I73" s="3">
        <v>13</v>
      </c>
      <c r="J73" s="3">
        <v>42.5</v>
      </c>
      <c r="K73" s="3">
        <v>125.24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167.74</v>
      </c>
      <c r="R73" s="4">
        <v>4</v>
      </c>
      <c r="S73" s="5">
        <v>0</v>
      </c>
      <c r="T73" s="26">
        <f>SUM(Q73:S73)</f>
        <v>171.74</v>
      </c>
    </row>
    <row r="74" spans="1:20" ht="50.1" customHeight="1" x14ac:dyDescent="0.25">
      <c r="A74" s="49" t="s">
        <v>325</v>
      </c>
      <c r="B74" s="3" t="s">
        <v>322</v>
      </c>
      <c r="C74" s="3" t="s">
        <v>323</v>
      </c>
      <c r="D74" s="3" t="s">
        <v>324</v>
      </c>
      <c r="E74" s="3" t="s">
        <v>295</v>
      </c>
      <c r="F74" s="3" t="s">
        <v>53</v>
      </c>
      <c r="G74" s="3">
        <v>16</v>
      </c>
      <c r="H74" s="3">
        <v>1</v>
      </c>
      <c r="I74" s="3">
        <v>29</v>
      </c>
      <c r="J74" s="3">
        <v>40.409999999999997</v>
      </c>
      <c r="K74" s="3">
        <v>110.46</v>
      </c>
      <c r="L74" s="3">
        <v>4</v>
      </c>
      <c r="M74" s="3">
        <v>2</v>
      </c>
      <c r="N74" s="3">
        <v>0</v>
      </c>
      <c r="O74" s="3">
        <v>2</v>
      </c>
      <c r="P74" s="3">
        <v>8</v>
      </c>
      <c r="Q74" s="3">
        <v>162.87</v>
      </c>
      <c r="R74" s="4">
        <v>4</v>
      </c>
      <c r="S74" s="5">
        <v>4</v>
      </c>
      <c r="T74" s="26">
        <f>SUM(Q74:S74)</f>
        <v>170.87</v>
      </c>
    </row>
    <row r="75" spans="1:20" ht="50.1" customHeight="1" x14ac:dyDescent="0.25">
      <c r="A75" s="49" t="s">
        <v>307</v>
      </c>
      <c r="B75" s="3" t="s">
        <v>306</v>
      </c>
      <c r="C75" s="3" t="s">
        <v>55</v>
      </c>
      <c r="D75" s="3" t="s">
        <v>32</v>
      </c>
      <c r="E75" s="3" t="s">
        <v>295</v>
      </c>
      <c r="F75" s="3" t="s">
        <v>34</v>
      </c>
      <c r="G75" s="3">
        <v>13</v>
      </c>
      <c r="H75" s="3">
        <v>11</v>
      </c>
      <c r="I75" s="3">
        <v>25</v>
      </c>
      <c r="J75" s="3">
        <v>35</v>
      </c>
      <c r="K75" s="3">
        <v>112.15</v>
      </c>
      <c r="L75" s="3">
        <v>4</v>
      </c>
      <c r="M75" s="3">
        <v>1</v>
      </c>
      <c r="N75" s="3">
        <v>0</v>
      </c>
      <c r="O75" s="3">
        <v>1</v>
      </c>
      <c r="P75" s="3">
        <v>4</v>
      </c>
      <c r="Q75" s="3">
        <v>155.15</v>
      </c>
      <c r="R75" s="4">
        <v>4</v>
      </c>
      <c r="S75" s="5">
        <v>4</v>
      </c>
      <c r="T75" s="26">
        <f>SUM(Q75:S75)</f>
        <v>163.15</v>
      </c>
    </row>
    <row r="76" spans="1:20" ht="50.1" customHeight="1" x14ac:dyDescent="0.25">
      <c r="A76" s="49" t="s">
        <v>305</v>
      </c>
      <c r="B76" s="3" t="s">
        <v>304</v>
      </c>
      <c r="C76" s="3" t="s">
        <v>146</v>
      </c>
      <c r="D76" s="3" t="s">
        <v>61</v>
      </c>
      <c r="E76" s="3" t="s">
        <v>295</v>
      </c>
      <c r="F76" s="3" t="s">
        <v>93</v>
      </c>
      <c r="G76" s="3">
        <v>16</v>
      </c>
      <c r="H76" s="3">
        <v>3</v>
      </c>
      <c r="I76" s="3">
        <v>16</v>
      </c>
      <c r="J76" s="3">
        <v>40.83</v>
      </c>
      <c r="K76" s="3">
        <v>101.39</v>
      </c>
      <c r="L76" s="3">
        <v>4</v>
      </c>
      <c r="M76" s="3">
        <v>2</v>
      </c>
      <c r="N76" s="3">
        <v>0</v>
      </c>
      <c r="O76" s="3">
        <v>2</v>
      </c>
      <c r="P76" s="3">
        <v>8</v>
      </c>
      <c r="Q76" s="3">
        <v>154.22</v>
      </c>
      <c r="R76" s="4">
        <v>4</v>
      </c>
      <c r="S76" s="5">
        <v>4</v>
      </c>
      <c r="T76" s="26">
        <f>SUM(Q76:S76)</f>
        <v>162.22</v>
      </c>
    </row>
    <row r="77" spans="1:20" ht="50.1" customHeight="1" x14ac:dyDescent="0.25">
      <c r="A77" s="49" t="s">
        <v>342</v>
      </c>
      <c r="B77" s="3" t="s">
        <v>339</v>
      </c>
      <c r="C77" s="3" t="s">
        <v>340</v>
      </c>
      <c r="D77" s="3" t="s">
        <v>341</v>
      </c>
      <c r="E77" s="3" t="s">
        <v>295</v>
      </c>
      <c r="F77" s="3" t="s">
        <v>206</v>
      </c>
      <c r="G77" s="3">
        <v>16</v>
      </c>
      <c r="H77" s="3">
        <v>3</v>
      </c>
      <c r="I77" s="3">
        <v>19</v>
      </c>
      <c r="J77" s="3">
        <v>40.83</v>
      </c>
      <c r="K77" s="3">
        <v>103.8</v>
      </c>
      <c r="L77" s="3">
        <v>4</v>
      </c>
      <c r="M77" s="3">
        <v>1</v>
      </c>
      <c r="N77" s="3">
        <v>0</v>
      </c>
      <c r="O77" s="3">
        <v>1</v>
      </c>
      <c r="P77" s="3">
        <v>4</v>
      </c>
      <c r="Q77" s="3">
        <v>152.63</v>
      </c>
      <c r="R77" s="4">
        <v>4</v>
      </c>
      <c r="S77" s="5">
        <v>4</v>
      </c>
      <c r="T77" s="26">
        <f>SUM(Q77:S77)</f>
        <v>160.63</v>
      </c>
    </row>
    <row r="78" spans="1:20" ht="50.1" customHeight="1" x14ac:dyDescent="0.25">
      <c r="A78" s="49" t="s">
        <v>301</v>
      </c>
      <c r="B78" s="3" t="s">
        <v>299</v>
      </c>
      <c r="C78" s="3" t="s">
        <v>300</v>
      </c>
      <c r="D78" s="3" t="s">
        <v>61</v>
      </c>
      <c r="E78" s="3" t="s">
        <v>295</v>
      </c>
      <c r="F78" s="3" t="s">
        <v>210</v>
      </c>
      <c r="G78" s="3">
        <v>14</v>
      </c>
      <c r="H78" s="3">
        <v>7</v>
      </c>
      <c r="I78" s="3">
        <v>16</v>
      </c>
      <c r="J78" s="3">
        <v>36.659999999999997</v>
      </c>
      <c r="K78" s="3">
        <v>99.13</v>
      </c>
      <c r="L78" s="3">
        <v>4</v>
      </c>
      <c r="M78" s="3">
        <v>2</v>
      </c>
      <c r="N78" s="3">
        <v>0</v>
      </c>
      <c r="O78" s="3">
        <v>2</v>
      </c>
      <c r="P78" s="3">
        <v>8</v>
      </c>
      <c r="Q78" s="3">
        <v>147.79</v>
      </c>
      <c r="R78" s="4">
        <v>4</v>
      </c>
      <c r="S78" s="5">
        <v>4</v>
      </c>
      <c r="T78" s="26">
        <f>SUM(Q78:S78)</f>
        <v>155.79</v>
      </c>
    </row>
    <row r="79" spans="1:20" ht="50.1" customHeight="1" x14ac:dyDescent="0.25">
      <c r="A79" s="49" t="s">
        <v>315</v>
      </c>
      <c r="B79" s="3" t="s">
        <v>314</v>
      </c>
      <c r="C79" s="3" t="s">
        <v>32</v>
      </c>
      <c r="D79" s="3" t="s">
        <v>45</v>
      </c>
      <c r="E79" s="3" t="s">
        <v>295</v>
      </c>
      <c r="F79" s="3" t="s">
        <v>316</v>
      </c>
      <c r="G79" s="3">
        <v>14</v>
      </c>
      <c r="H79" s="3">
        <v>0</v>
      </c>
      <c r="I79" s="3">
        <v>16</v>
      </c>
      <c r="J79" s="3">
        <v>35.200000000000003</v>
      </c>
      <c r="K79" s="3">
        <v>106.79</v>
      </c>
      <c r="L79" s="3">
        <v>4</v>
      </c>
      <c r="M79" s="3">
        <v>1</v>
      </c>
      <c r="N79" s="3">
        <v>0</v>
      </c>
      <c r="O79" s="3">
        <v>1</v>
      </c>
      <c r="P79" s="3">
        <v>4</v>
      </c>
      <c r="Q79" s="3">
        <v>149.99</v>
      </c>
      <c r="R79" s="4">
        <v>4</v>
      </c>
      <c r="S79" s="5">
        <v>0</v>
      </c>
      <c r="T79" s="26">
        <f>SUM(Q79:S79)</f>
        <v>153.99</v>
      </c>
    </row>
    <row r="80" spans="1:20" ht="50.1" customHeight="1" x14ac:dyDescent="0.25">
      <c r="A80" s="49" t="s">
        <v>344</v>
      </c>
      <c r="B80" s="3" t="s">
        <v>343</v>
      </c>
      <c r="C80" s="3" t="s">
        <v>124</v>
      </c>
      <c r="D80" s="3" t="s">
        <v>61</v>
      </c>
      <c r="E80" s="3" t="s">
        <v>295</v>
      </c>
      <c r="F80" s="3" t="s">
        <v>115</v>
      </c>
      <c r="G80" s="3">
        <v>13</v>
      </c>
      <c r="H80" s="3">
        <v>9</v>
      </c>
      <c r="I80" s="3">
        <v>4</v>
      </c>
      <c r="J80" s="3">
        <v>34.369999999999997</v>
      </c>
      <c r="K80" s="3">
        <v>96.89</v>
      </c>
      <c r="L80" s="3">
        <v>4</v>
      </c>
      <c r="M80" s="3">
        <v>3</v>
      </c>
      <c r="N80" s="3">
        <v>0</v>
      </c>
      <c r="O80" s="3">
        <v>3</v>
      </c>
      <c r="P80" s="3">
        <v>14</v>
      </c>
      <c r="Q80" s="3">
        <v>149.26</v>
      </c>
      <c r="R80" s="4">
        <v>4</v>
      </c>
      <c r="S80" s="5">
        <v>0</v>
      </c>
      <c r="T80" s="26">
        <f>SUM(Q80:S80)</f>
        <v>153.26</v>
      </c>
    </row>
    <row r="81" spans="1:20" ht="50.1" customHeight="1" x14ac:dyDescent="0.25">
      <c r="A81" s="49" t="s">
        <v>336</v>
      </c>
      <c r="B81" s="3" t="s">
        <v>334</v>
      </c>
      <c r="C81" s="3" t="s">
        <v>335</v>
      </c>
      <c r="D81" s="3" t="s">
        <v>84</v>
      </c>
      <c r="E81" s="3" t="s">
        <v>295</v>
      </c>
      <c r="F81" s="3" t="s">
        <v>63</v>
      </c>
      <c r="G81" s="3">
        <v>13</v>
      </c>
      <c r="H81" s="3">
        <v>11</v>
      </c>
      <c r="I81" s="3">
        <v>11</v>
      </c>
      <c r="J81" s="3">
        <v>34.79</v>
      </c>
      <c r="K81" s="3">
        <v>112.02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146.81</v>
      </c>
      <c r="R81" s="4">
        <v>4</v>
      </c>
      <c r="S81" s="5">
        <v>0</v>
      </c>
      <c r="T81" s="26">
        <f>SUM(Q81:S81)</f>
        <v>150.81</v>
      </c>
    </row>
    <row r="82" spans="1:20" ht="50.1" customHeight="1" x14ac:dyDescent="0.25">
      <c r="A82" s="49" t="s">
        <v>338</v>
      </c>
      <c r="B82" s="3" t="s">
        <v>337</v>
      </c>
      <c r="C82" s="3" t="s">
        <v>70</v>
      </c>
      <c r="D82" s="3" t="s">
        <v>21</v>
      </c>
      <c r="E82" s="3" t="s">
        <v>295</v>
      </c>
      <c r="F82" s="3" t="s">
        <v>328</v>
      </c>
      <c r="G82" s="3">
        <v>14</v>
      </c>
      <c r="H82" s="3">
        <v>9</v>
      </c>
      <c r="I82" s="3">
        <v>14</v>
      </c>
      <c r="J82" s="3">
        <v>36.869999999999997</v>
      </c>
      <c r="K82" s="3">
        <v>89.12</v>
      </c>
      <c r="L82" s="3">
        <v>4</v>
      </c>
      <c r="M82" s="3">
        <v>2</v>
      </c>
      <c r="N82" s="3">
        <v>0</v>
      </c>
      <c r="O82" s="3">
        <v>2</v>
      </c>
      <c r="P82" s="3">
        <v>8</v>
      </c>
      <c r="Q82" s="3">
        <v>137.99</v>
      </c>
      <c r="R82" s="4">
        <v>4</v>
      </c>
      <c r="S82" s="5">
        <v>4</v>
      </c>
      <c r="T82" s="26">
        <f>SUM(Q82:S82)</f>
        <v>145.99</v>
      </c>
    </row>
    <row r="83" spans="1:20" ht="50.1" customHeight="1" thickBot="1" x14ac:dyDescent="0.3">
      <c r="A83" s="46" t="s">
        <v>327</v>
      </c>
      <c r="B83" s="29" t="s">
        <v>326</v>
      </c>
      <c r="C83" s="29" t="s">
        <v>40</v>
      </c>
      <c r="D83" s="29" t="s">
        <v>27</v>
      </c>
      <c r="E83" s="29" t="s">
        <v>295</v>
      </c>
      <c r="F83" s="29" t="s">
        <v>328</v>
      </c>
      <c r="G83" s="29">
        <v>15</v>
      </c>
      <c r="H83" s="29">
        <v>7</v>
      </c>
      <c r="I83" s="29">
        <v>18</v>
      </c>
      <c r="J83" s="29">
        <v>39.159999999999997</v>
      </c>
      <c r="K83" s="29">
        <v>74.12</v>
      </c>
      <c r="L83" s="29">
        <v>4</v>
      </c>
      <c r="M83" s="29">
        <v>0</v>
      </c>
      <c r="N83" s="29">
        <v>0</v>
      </c>
      <c r="O83" s="29">
        <v>0</v>
      </c>
      <c r="P83" s="29">
        <v>0</v>
      </c>
      <c r="Q83" s="29">
        <v>117.28</v>
      </c>
      <c r="R83" s="30">
        <v>4</v>
      </c>
      <c r="S83" s="31">
        <v>0</v>
      </c>
      <c r="T83" s="32">
        <f>SUM(Q83:S83)</f>
        <v>121.28</v>
      </c>
    </row>
    <row r="84" spans="1:20" ht="50.1" customHeight="1" thickTop="1" x14ac:dyDescent="0.25">
      <c r="A84" s="45" t="s">
        <v>353</v>
      </c>
      <c r="B84" s="21" t="s">
        <v>350</v>
      </c>
      <c r="C84" s="21" t="s">
        <v>351</v>
      </c>
      <c r="D84" s="21" t="s">
        <v>352</v>
      </c>
      <c r="E84" s="21" t="s">
        <v>345</v>
      </c>
      <c r="F84" s="21" t="s">
        <v>131</v>
      </c>
      <c r="G84" s="21">
        <v>8</v>
      </c>
      <c r="H84" s="21">
        <v>1</v>
      </c>
      <c r="I84" s="21">
        <v>24</v>
      </c>
      <c r="J84" s="21">
        <v>20.41</v>
      </c>
      <c r="K84" s="21">
        <v>55.16</v>
      </c>
      <c r="L84" s="21">
        <v>4</v>
      </c>
      <c r="M84" s="21">
        <v>0</v>
      </c>
      <c r="N84" s="21">
        <v>2</v>
      </c>
      <c r="O84" s="21">
        <v>2</v>
      </c>
      <c r="P84" s="21">
        <v>8</v>
      </c>
      <c r="Q84" s="21">
        <v>87.57</v>
      </c>
      <c r="R84" s="22">
        <v>0</v>
      </c>
      <c r="S84" s="23">
        <v>0</v>
      </c>
      <c r="T84" s="24">
        <f>SUM(Q84:S84)</f>
        <v>87.57</v>
      </c>
    </row>
    <row r="85" spans="1:20" ht="50.1" customHeight="1" x14ac:dyDescent="0.25">
      <c r="A85" s="49" t="s">
        <v>349</v>
      </c>
      <c r="B85" s="3" t="s">
        <v>348</v>
      </c>
      <c r="C85" s="3" t="s">
        <v>95</v>
      </c>
      <c r="D85" s="3" t="s">
        <v>84</v>
      </c>
      <c r="E85" s="3" t="s">
        <v>345</v>
      </c>
      <c r="F85" s="3" t="s">
        <v>0</v>
      </c>
      <c r="G85" s="3">
        <v>8</v>
      </c>
      <c r="H85" s="3">
        <v>4</v>
      </c>
      <c r="I85" s="3">
        <v>1</v>
      </c>
      <c r="J85" s="3">
        <v>20.83</v>
      </c>
      <c r="K85" s="3">
        <v>39.909999999999997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60.74</v>
      </c>
      <c r="R85" s="4">
        <v>0</v>
      </c>
      <c r="S85" s="5">
        <v>0</v>
      </c>
      <c r="T85" s="26">
        <f>SUM(Q85:S85)</f>
        <v>60.74</v>
      </c>
    </row>
    <row r="86" spans="1:20" ht="50.1" customHeight="1" thickBot="1" x14ac:dyDescent="0.3">
      <c r="A86" s="46" t="s">
        <v>347</v>
      </c>
      <c r="B86" s="29" t="s">
        <v>346</v>
      </c>
      <c r="C86" s="29" t="s">
        <v>124</v>
      </c>
      <c r="D86" s="29" t="s">
        <v>268</v>
      </c>
      <c r="E86" s="29" t="s">
        <v>345</v>
      </c>
      <c r="F86" s="29" t="s">
        <v>0</v>
      </c>
      <c r="G86" s="29">
        <v>7</v>
      </c>
      <c r="H86" s="29">
        <v>2</v>
      </c>
      <c r="I86" s="29">
        <v>25</v>
      </c>
      <c r="J86" s="29">
        <v>18.12</v>
      </c>
      <c r="K86" s="29">
        <v>28.15</v>
      </c>
      <c r="L86" s="29">
        <v>4</v>
      </c>
      <c r="M86" s="29">
        <v>2</v>
      </c>
      <c r="N86" s="29">
        <v>0</v>
      </c>
      <c r="O86" s="29">
        <v>2</v>
      </c>
      <c r="P86" s="29">
        <v>8</v>
      </c>
      <c r="Q86" s="29">
        <v>58.27</v>
      </c>
      <c r="R86" s="30">
        <v>0</v>
      </c>
      <c r="S86" s="31">
        <v>0</v>
      </c>
      <c r="T86" s="32">
        <f>SUM(Q86:S86)</f>
        <v>58.27</v>
      </c>
    </row>
    <row r="87" spans="1:20" ht="50.1" customHeight="1" thickTop="1" thickBot="1" x14ac:dyDescent="0.3">
      <c r="A87" s="47" t="s">
        <v>358</v>
      </c>
      <c r="B87" s="16" t="s">
        <v>355</v>
      </c>
      <c r="C87" s="16" t="s">
        <v>356</v>
      </c>
      <c r="D87" s="16" t="s">
        <v>357</v>
      </c>
      <c r="E87" s="16" t="s">
        <v>354</v>
      </c>
      <c r="F87" s="16" t="s">
        <v>118</v>
      </c>
      <c r="G87" s="16">
        <v>10</v>
      </c>
      <c r="H87" s="16">
        <v>1</v>
      </c>
      <c r="I87" s="16">
        <v>1</v>
      </c>
      <c r="J87" s="16">
        <v>25.2</v>
      </c>
      <c r="K87" s="16">
        <v>41.7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66.900000000000006</v>
      </c>
      <c r="R87" s="17">
        <v>4</v>
      </c>
      <c r="S87" s="48">
        <v>0</v>
      </c>
      <c r="T87" s="18">
        <f>SUM(Q87:S87)</f>
        <v>70.900000000000006</v>
      </c>
    </row>
    <row r="88" spans="1:20" ht="50.1" customHeight="1" thickTop="1" x14ac:dyDescent="0.25">
      <c r="A88" s="45" t="s">
        <v>371</v>
      </c>
      <c r="B88" s="21" t="s">
        <v>369</v>
      </c>
      <c r="C88" s="21" t="s">
        <v>370</v>
      </c>
      <c r="D88" s="21" t="s">
        <v>182</v>
      </c>
      <c r="E88" s="21" t="s">
        <v>359</v>
      </c>
      <c r="F88" s="21" t="s">
        <v>29</v>
      </c>
      <c r="G88" s="21">
        <v>19</v>
      </c>
      <c r="H88" s="21">
        <v>7</v>
      </c>
      <c r="I88" s="21">
        <v>4</v>
      </c>
      <c r="J88" s="21">
        <v>48.95</v>
      </c>
      <c r="K88" s="21">
        <v>119.44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168.39</v>
      </c>
      <c r="R88" s="22">
        <v>4</v>
      </c>
      <c r="S88" s="23">
        <v>0</v>
      </c>
      <c r="T88" s="24">
        <f>SUM(Q88:S88)</f>
        <v>172.39</v>
      </c>
    </row>
    <row r="89" spans="1:20" ht="50.1" customHeight="1" x14ac:dyDescent="0.25">
      <c r="A89" s="49" t="s">
        <v>368</v>
      </c>
      <c r="B89" s="3" t="s">
        <v>366</v>
      </c>
      <c r="C89" s="3" t="s">
        <v>84</v>
      </c>
      <c r="D89" s="3" t="s">
        <v>367</v>
      </c>
      <c r="E89" s="3" t="s">
        <v>359</v>
      </c>
      <c r="F89" s="3" t="s">
        <v>131</v>
      </c>
      <c r="G89" s="3">
        <v>21</v>
      </c>
      <c r="H89" s="3">
        <v>1</v>
      </c>
      <c r="I89" s="3">
        <v>12</v>
      </c>
      <c r="J89" s="3">
        <v>52.7</v>
      </c>
      <c r="K89" s="3">
        <v>103.83</v>
      </c>
      <c r="L89" s="3">
        <v>4</v>
      </c>
      <c r="M89" s="3">
        <v>1</v>
      </c>
      <c r="N89" s="3">
        <v>0</v>
      </c>
      <c r="O89" s="3">
        <v>1</v>
      </c>
      <c r="P89" s="3">
        <v>4</v>
      </c>
      <c r="Q89" s="3">
        <v>164.53</v>
      </c>
      <c r="R89" s="4">
        <v>4</v>
      </c>
      <c r="S89" s="5">
        <v>0</v>
      </c>
      <c r="T89" s="26">
        <f>SUM(Q89:S89)</f>
        <v>168.53</v>
      </c>
    </row>
    <row r="90" spans="1:20" ht="50.1" customHeight="1" x14ac:dyDescent="0.25">
      <c r="A90" s="49" t="s">
        <v>378</v>
      </c>
      <c r="B90" s="3" t="s">
        <v>377</v>
      </c>
      <c r="C90" s="3" t="s">
        <v>32</v>
      </c>
      <c r="D90" s="3" t="s">
        <v>21</v>
      </c>
      <c r="E90" s="3" t="s">
        <v>359</v>
      </c>
      <c r="F90" s="3" t="s">
        <v>110</v>
      </c>
      <c r="G90" s="3">
        <v>18</v>
      </c>
      <c r="H90" s="3">
        <v>9</v>
      </c>
      <c r="I90" s="3">
        <v>12</v>
      </c>
      <c r="J90" s="3">
        <v>46.87</v>
      </c>
      <c r="K90" s="3">
        <v>99.99</v>
      </c>
      <c r="L90" s="3">
        <v>4</v>
      </c>
      <c r="M90" s="3">
        <v>2</v>
      </c>
      <c r="N90" s="3">
        <v>0</v>
      </c>
      <c r="O90" s="3">
        <v>2</v>
      </c>
      <c r="P90" s="3">
        <v>8</v>
      </c>
      <c r="Q90" s="3">
        <v>158.86000000000001</v>
      </c>
      <c r="R90" s="4">
        <v>4</v>
      </c>
      <c r="S90" s="5">
        <v>4</v>
      </c>
      <c r="T90" s="26">
        <f>SUM(Q90:S90)</f>
        <v>166.86</v>
      </c>
    </row>
    <row r="91" spans="1:20" ht="50.1" customHeight="1" x14ac:dyDescent="0.25">
      <c r="A91" s="49" t="s">
        <v>375</v>
      </c>
      <c r="B91" s="3" t="s">
        <v>372</v>
      </c>
      <c r="C91" s="3" t="s">
        <v>373</v>
      </c>
      <c r="D91" s="3" t="s">
        <v>374</v>
      </c>
      <c r="E91" s="3" t="s">
        <v>359</v>
      </c>
      <c r="F91" s="3" t="s">
        <v>376</v>
      </c>
      <c r="G91" s="3">
        <v>13</v>
      </c>
      <c r="H91" s="3">
        <v>7</v>
      </c>
      <c r="I91" s="3">
        <v>18</v>
      </c>
      <c r="J91" s="3">
        <v>34.159999999999997</v>
      </c>
      <c r="K91" s="3">
        <v>108.38</v>
      </c>
      <c r="L91" s="3">
        <v>4</v>
      </c>
      <c r="M91" s="3">
        <v>0</v>
      </c>
      <c r="N91" s="3">
        <v>1</v>
      </c>
      <c r="O91" s="3">
        <v>1</v>
      </c>
      <c r="P91" s="3">
        <v>4</v>
      </c>
      <c r="Q91" s="3">
        <v>150.54</v>
      </c>
      <c r="R91" s="4">
        <v>0</v>
      </c>
      <c r="S91" s="5">
        <v>0</v>
      </c>
      <c r="T91" s="26">
        <f>SUM(Q91:S91)</f>
        <v>150.54</v>
      </c>
    </row>
    <row r="92" spans="1:20" ht="50.1" customHeight="1" x14ac:dyDescent="0.25">
      <c r="A92" s="49" t="s">
        <v>365</v>
      </c>
      <c r="B92" s="3" t="s">
        <v>363</v>
      </c>
      <c r="C92" s="3" t="s">
        <v>36</v>
      </c>
      <c r="D92" s="3" t="s">
        <v>364</v>
      </c>
      <c r="E92" s="3" t="s">
        <v>359</v>
      </c>
      <c r="F92" s="3" t="s">
        <v>34</v>
      </c>
      <c r="G92" s="3">
        <v>12</v>
      </c>
      <c r="H92" s="3">
        <v>8</v>
      </c>
      <c r="I92" s="3">
        <v>28</v>
      </c>
      <c r="J92" s="3">
        <v>31.87</v>
      </c>
      <c r="K92" s="3">
        <v>95.69</v>
      </c>
      <c r="L92" s="3">
        <v>4</v>
      </c>
      <c r="M92" s="3">
        <v>2</v>
      </c>
      <c r="N92" s="3">
        <v>0</v>
      </c>
      <c r="O92" s="3">
        <v>2</v>
      </c>
      <c r="P92" s="3">
        <v>8</v>
      </c>
      <c r="Q92" s="3">
        <v>139.56</v>
      </c>
      <c r="R92" s="4">
        <v>4</v>
      </c>
      <c r="S92" s="5">
        <v>0</v>
      </c>
      <c r="T92" s="26">
        <f>SUM(Q92:S92)</f>
        <v>143.56</v>
      </c>
    </row>
    <row r="93" spans="1:20" ht="50.1" customHeight="1" thickBot="1" x14ac:dyDescent="0.3">
      <c r="A93" s="46" t="s">
        <v>382</v>
      </c>
      <c r="B93" s="29" t="s">
        <v>379</v>
      </c>
      <c r="C93" s="29" t="s">
        <v>380</v>
      </c>
      <c r="D93" s="29" t="s">
        <v>381</v>
      </c>
      <c r="E93" s="29" t="s">
        <v>359</v>
      </c>
      <c r="F93" s="29" t="s">
        <v>223</v>
      </c>
      <c r="G93" s="29">
        <v>24</v>
      </c>
      <c r="H93" s="29">
        <v>0</v>
      </c>
      <c r="I93" s="29">
        <v>1</v>
      </c>
      <c r="J93" s="29">
        <v>60</v>
      </c>
      <c r="K93" s="29">
        <v>58.98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118.98</v>
      </c>
      <c r="R93" s="30">
        <v>0</v>
      </c>
      <c r="S93" s="31">
        <v>0</v>
      </c>
      <c r="T93" s="32">
        <f>SUM(Q93:S93)</f>
        <v>118.98</v>
      </c>
    </row>
    <row r="94" spans="1:20" ht="50.1" customHeight="1" thickTop="1" thickBot="1" x14ac:dyDescent="0.3">
      <c r="A94" s="47" t="s">
        <v>388</v>
      </c>
      <c r="B94" s="16" t="s">
        <v>387</v>
      </c>
      <c r="C94" s="16" t="s">
        <v>84</v>
      </c>
      <c r="D94" s="16" t="s">
        <v>61</v>
      </c>
      <c r="E94" s="16" t="s">
        <v>386</v>
      </c>
      <c r="F94" s="16" t="s">
        <v>0</v>
      </c>
      <c r="G94" s="16">
        <v>10</v>
      </c>
      <c r="H94" s="16">
        <v>0</v>
      </c>
      <c r="I94" s="16">
        <v>13</v>
      </c>
      <c r="J94" s="16">
        <v>25</v>
      </c>
      <c r="K94" s="16">
        <v>75.09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100.09</v>
      </c>
      <c r="R94" s="17">
        <v>4</v>
      </c>
      <c r="S94" s="48">
        <v>0</v>
      </c>
      <c r="T94" s="18">
        <f>SUM(Q94:S94)</f>
        <v>104.09</v>
      </c>
    </row>
    <row r="95" spans="1:20" ht="50.1" customHeight="1" thickTop="1" thickBot="1" x14ac:dyDescent="0.3">
      <c r="A95" s="47" t="s">
        <v>391</v>
      </c>
      <c r="B95" s="16" t="s">
        <v>390</v>
      </c>
      <c r="C95" s="16" t="s">
        <v>124</v>
      </c>
      <c r="D95" s="16" t="s">
        <v>277</v>
      </c>
      <c r="E95" s="16" t="s">
        <v>389</v>
      </c>
      <c r="F95" s="16" t="s">
        <v>259</v>
      </c>
      <c r="G95" s="16">
        <v>9</v>
      </c>
      <c r="H95" s="16">
        <v>7</v>
      </c>
      <c r="I95" s="16">
        <v>16</v>
      </c>
      <c r="J95" s="16">
        <v>24.16</v>
      </c>
      <c r="K95" s="16">
        <v>65.569999999999993</v>
      </c>
      <c r="L95" s="16">
        <v>4</v>
      </c>
      <c r="M95" s="16">
        <v>1</v>
      </c>
      <c r="N95" s="16">
        <v>0</v>
      </c>
      <c r="O95" s="16">
        <v>1</v>
      </c>
      <c r="P95" s="16">
        <v>4</v>
      </c>
      <c r="Q95" s="16">
        <v>97.73</v>
      </c>
      <c r="R95" s="17">
        <v>0</v>
      </c>
      <c r="S95" s="48">
        <v>4</v>
      </c>
      <c r="T95" s="18">
        <f>SUM(Q95:S95)</f>
        <v>101.73</v>
      </c>
    </row>
    <row r="96" spans="1:20" ht="50.1" customHeight="1" thickTop="1" x14ac:dyDescent="0.25">
      <c r="A96" s="45" t="s">
        <v>411</v>
      </c>
      <c r="B96" s="21" t="s">
        <v>409</v>
      </c>
      <c r="C96" s="21" t="s">
        <v>410</v>
      </c>
      <c r="D96" s="21" t="s">
        <v>45</v>
      </c>
      <c r="E96" s="21" t="s">
        <v>392</v>
      </c>
      <c r="F96" s="21" t="s">
        <v>206</v>
      </c>
      <c r="G96" s="21">
        <v>29</v>
      </c>
      <c r="H96" s="21">
        <v>10</v>
      </c>
      <c r="I96" s="21">
        <v>17</v>
      </c>
      <c r="J96" s="21">
        <v>74.790000000000006</v>
      </c>
      <c r="K96" s="21">
        <v>147.72999999999999</v>
      </c>
      <c r="L96" s="21">
        <v>4</v>
      </c>
      <c r="M96" s="21">
        <v>0</v>
      </c>
      <c r="N96" s="21">
        <v>0</v>
      </c>
      <c r="O96" s="21">
        <v>0</v>
      </c>
      <c r="P96" s="21">
        <v>0</v>
      </c>
      <c r="Q96" s="21">
        <v>226.52</v>
      </c>
      <c r="R96" s="22">
        <v>4</v>
      </c>
      <c r="S96" s="23">
        <v>0</v>
      </c>
      <c r="T96" s="24">
        <f>SUM(Q96:S96)</f>
        <v>230.52</v>
      </c>
    </row>
    <row r="97" spans="1:20" ht="50.1" customHeight="1" x14ac:dyDescent="0.25">
      <c r="A97" s="49" t="s">
        <v>400</v>
      </c>
      <c r="B97" s="3" t="s">
        <v>399</v>
      </c>
      <c r="C97" s="3" t="s">
        <v>267</v>
      </c>
      <c r="D97" s="3" t="s">
        <v>120</v>
      </c>
      <c r="E97" s="3" t="s">
        <v>392</v>
      </c>
      <c r="F97" s="3" t="s">
        <v>210</v>
      </c>
      <c r="G97" s="3">
        <v>27</v>
      </c>
      <c r="H97" s="3">
        <v>3</v>
      </c>
      <c r="I97" s="3">
        <v>17</v>
      </c>
      <c r="J97" s="3">
        <v>68.33</v>
      </c>
      <c r="K97" s="3">
        <v>115.9</v>
      </c>
      <c r="L97" s="3">
        <v>4</v>
      </c>
      <c r="M97" s="3">
        <v>0</v>
      </c>
      <c r="N97" s="3">
        <v>2</v>
      </c>
      <c r="O97" s="3">
        <v>2</v>
      </c>
      <c r="P97" s="3">
        <v>8</v>
      </c>
      <c r="Q97" s="3">
        <v>196.23</v>
      </c>
      <c r="R97" s="4">
        <v>4</v>
      </c>
      <c r="S97" s="5">
        <v>4</v>
      </c>
      <c r="T97" s="26">
        <f>SUM(Q97:S97)</f>
        <v>204.23</v>
      </c>
    </row>
    <row r="98" spans="1:20" ht="50.1" customHeight="1" x14ac:dyDescent="0.25">
      <c r="A98" s="49" t="s">
        <v>394</v>
      </c>
      <c r="B98" s="3" t="s">
        <v>393</v>
      </c>
      <c r="C98" s="3" t="s">
        <v>263</v>
      </c>
      <c r="D98" s="3" t="s">
        <v>61</v>
      </c>
      <c r="E98" s="3" t="s">
        <v>392</v>
      </c>
      <c r="F98" s="3" t="s">
        <v>24</v>
      </c>
      <c r="G98" s="3">
        <v>20</v>
      </c>
      <c r="H98" s="3">
        <v>9</v>
      </c>
      <c r="I98" s="3">
        <v>18</v>
      </c>
      <c r="J98" s="3">
        <v>52.08</v>
      </c>
      <c r="K98" s="3">
        <v>104.24</v>
      </c>
      <c r="L98" s="3">
        <v>0</v>
      </c>
      <c r="M98" s="3">
        <v>1</v>
      </c>
      <c r="N98" s="3">
        <v>0</v>
      </c>
      <c r="O98" s="3">
        <v>1</v>
      </c>
      <c r="P98" s="3">
        <v>4</v>
      </c>
      <c r="Q98" s="3">
        <v>160.32</v>
      </c>
      <c r="R98" s="4">
        <v>4</v>
      </c>
      <c r="S98" s="5">
        <v>0</v>
      </c>
      <c r="T98" s="26">
        <f>SUM(Q98:S98)</f>
        <v>164.32</v>
      </c>
    </row>
    <row r="99" spans="1:20" ht="50.1" customHeight="1" x14ac:dyDescent="0.25">
      <c r="A99" s="49" t="s">
        <v>403</v>
      </c>
      <c r="B99" s="3" t="s">
        <v>401</v>
      </c>
      <c r="C99" s="3" t="s">
        <v>402</v>
      </c>
      <c r="D99" s="3" t="s">
        <v>84</v>
      </c>
      <c r="E99" s="3" t="s">
        <v>392</v>
      </c>
      <c r="F99" s="3" t="s">
        <v>164</v>
      </c>
      <c r="G99" s="3">
        <v>20</v>
      </c>
      <c r="H99" s="3">
        <v>1</v>
      </c>
      <c r="I99" s="3">
        <v>23</v>
      </c>
      <c r="J99" s="3">
        <v>50.41</v>
      </c>
      <c r="K99" s="3">
        <v>88.93</v>
      </c>
      <c r="L99" s="3">
        <v>4</v>
      </c>
      <c r="M99" s="3">
        <v>1</v>
      </c>
      <c r="N99" s="3">
        <v>1</v>
      </c>
      <c r="O99" s="3">
        <v>2</v>
      </c>
      <c r="P99" s="3">
        <v>8</v>
      </c>
      <c r="Q99" s="3">
        <v>151.34</v>
      </c>
      <c r="R99" s="4">
        <v>4</v>
      </c>
      <c r="S99" s="5">
        <v>4</v>
      </c>
      <c r="T99" s="26">
        <f>SUM(Q99:S99)</f>
        <v>159.34</v>
      </c>
    </row>
    <row r="100" spans="1:20" ht="50.1" customHeight="1" x14ac:dyDescent="0.25">
      <c r="A100" s="49" t="s">
        <v>406</v>
      </c>
      <c r="B100" s="3" t="s">
        <v>404</v>
      </c>
      <c r="C100" s="3" t="s">
        <v>405</v>
      </c>
      <c r="D100" s="3" t="s">
        <v>21</v>
      </c>
      <c r="E100" s="3" t="s">
        <v>392</v>
      </c>
      <c r="F100" s="3" t="s">
        <v>143</v>
      </c>
      <c r="G100" s="3">
        <v>11</v>
      </c>
      <c r="H100" s="3">
        <v>0</v>
      </c>
      <c r="I100" s="3">
        <v>11</v>
      </c>
      <c r="J100" s="3">
        <v>27.5</v>
      </c>
      <c r="K100" s="3">
        <v>54.31</v>
      </c>
      <c r="L100" s="3">
        <v>4</v>
      </c>
      <c r="M100" s="3">
        <v>2</v>
      </c>
      <c r="N100" s="3">
        <v>0</v>
      </c>
      <c r="O100" s="3">
        <v>2</v>
      </c>
      <c r="P100" s="3">
        <v>8</v>
      </c>
      <c r="Q100" s="3">
        <v>93.81</v>
      </c>
      <c r="R100" s="4">
        <v>4</v>
      </c>
      <c r="S100" s="5">
        <v>4</v>
      </c>
      <c r="T100" s="26">
        <f>SUM(Q100:S100)</f>
        <v>101.81</v>
      </c>
    </row>
    <row r="101" spans="1:20" ht="50.1" customHeight="1" x14ac:dyDescent="0.25">
      <c r="A101" s="49" t="s">
        <v>408</v>
      </c>
      <c r="B101" s="3" t="s">
        <v>407</v>
      </c>
      <c r="C101" s="3" t="s">
        <v>84</v>
      </c>
      <c r="D101" s="3" t="s">
        <v>21</v>
      </c>
      <c r="E101" s="3" t="s">
        <v>392</v>
      </c>
      <c r="F101" s="3" t="s">
        <v>58</v>
      </c>
      <c r="G101" s="3">
        <v>10</v>
      </c>
      <c r="H101" s="3">
        <v>1</v>
      </c>
      <c r="I101" s="3">
        <v>14</v>
      </c>
      <c r="J101" s="3">
        <v>25.2</v>
      </c>
      <c r="K101" s="3">
        <v>55.3</v>
      </c>
      <c r="L101" s="3">
        <v>4</v>
      </c>
      <c r="M101" s="3">
        <v>2</v>
      </c>
      <c r="N101" s="3">
        <v>0</v>
      </c>
      <c r="O101" s="3">
        <v>2</v>
      </c>
      <c r="P101" s="3">
        <v>8</v>
      </c>
      <c r="Q101" s="3">
        <v>92.5</v>
      </c>
      <c r="R101" s="4">
        <v>0</v>
      </c>
      <c r="S101" s="5">
        <v>4</v>
      </c>
      <c r="T101" s="26">
        <f>SUM(Q101:S101)</f>
        <v>96.5</v>
      </c>
    </row>
    <row r="102" spans="1:20" ht="50.1" customHeight="1" thickBot="1" x14ac:dyDescent="0.3">
      <c r="A102" s="46" t="s">
        <v>413</v>
      </c>
      <c r="B102" s="29" t="s">
        <v>412</v>
      </c>
      <c r="C102" s="29" t="s">
        <v>45</v>
      </c>
      <c r="D102" s="29" t="s">
        <v>374</v>
      </c>
      <c r="E102" s="29" t="s">
        <v>392</v>
      </c>
      <c r="F102" s="29" t="s">
        <v>174</v>
      </c>
      <c r="G102" s="29">
        <v>10</v>
      </c>
      <c r="H102" s="29">
        <v>9</v>
      </c>
      <c r="I102" s="29">
        <v>9</v>
      </c>
      <c r="J102" s="29">
        <v>26.87</v>
      </c>
      <c r="K102" s="29">
        <v>64.91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91.78</v>
      </c>
      <c r="R102" s="30">
        <v>0</v>
      </c>
      <c r="S102" s="31">
        <v>0</v>
      </c>
      <c r="T102" s="32">
        <f>SUM(Q102:S102)</f>
        <v>91.78</v>
      </c>
    </row>
    <row r="103" spans="1:20" ht="50.1" customHeight="1" thickTop="1" thickBot="1" x14ac:dyDescent="0.3">
      <c r="A103" s="47" t="s">
        <v>417</v>
      </c>
      <c r="B103" s="16" t="s">
        <v>415</v>
      </c>
      <c r="C103" s="16" t="s">
        <v>416</v>
      </c>
      <c r="D103" s="16" t="s">
        <v>75</v>
      </c>
      <c r="E103" s="16" t="s">
        <v>414</v>
      </c>
      <c r="F103" s="16" t="s">
        <v>0</v>
      </c>
      <c r="G103" s="16">
        <v>14</v>
      </c>
      <c r="H103" s="16">
        <v>3</v>
      </c>
      <c r="I103" s="16">
        <v>29</v>
      </c>
      <c r="J103" s="16">
        <v>35.83</v>
      </c>
      <c r="K103" s="16">
        <v>75.23</v>
      </c>
      <c r="L103" s="16">
        <v>4</v>
      </c>
      <c r="M103" s="16">
        <v>0</v>
      </c>
      <c r="N103" s="16">
        <v>1</v>
      </c>
      <c r="O103" s="16">
        <v>1</v>
      </c>
      <c r="P103" s="16">
        <v>4</v>
      </c>
      <c r="Q103" s="16">
        <v>119.06</v>
      </c>
      <c r="R103" s="17">
        <v>4</v>
      </c>
      <c r="S103" s="48">
        <v>4</v>
      </c>
      <c r="T103" s="18">
        <f>SUM(Q103:S103)</f>
        <v>127.06</v>
      </c>
    </row>
    <row r="104" spans="1:20" ht="50.1" customHeight="1" thickTop="1" x14ac:dyDescent="0.25">
      <c r="A104" s="45" t="s">
        <v>427</v>
      </c>
      <c r="B104" s="21" t="s">
        <v>426</v>
      </c>
      <c r="C104" s="21" t="s">
        <v>416</v>
      </c>
      <c r="D104" s="21" t="s">
        <v>32</v>
      </c>
      <c r="E104" s="21" t="s">
        <v>418</v>
      </c>
      <c r="F104" s="21" t="s">
        <v>247</v>
      </c>
      <c r="G104" s="21">
        <v>22</v>
      </c>
      <c r="H104" s="21">
        <v>9</v>
      </c>
      <c r="I104" s="21">
        <v>7</v>
      </c>
      <c r="J104" s="21">
        <v>56.87</v>
      </c>
      <c r="K104" s="21">
        <v>93</v>
      </c>
      <c r="L104" s="21">
        <v>4</v>
      </c>
      <c r="M104" s="21">
        <v>3</v>
      </c>
      <c r="N104" s="21">
        <v>0</v>
      </c>
      <c r="O104" s="21">
        <v>3</v>
      </c>
      <c r="P104" s="21">
        <v>14</v>
      </c>
      <c r="Q104" s="21">
        <v>167.87</v>
      </c>
      <c r="R104" s="22">
        <v>4</v>
      </c>
      <c r="S104" s="23">
        <v>4</v>
      </c>
      <c r="T104" s="24">
        <f>SUM(Q104:S104)</f>
        <v>175.87</v>
      </c>
    </row>
    <row r="105" spans="1:20" ht="50.1" customHeight="1" x14ac:dyDescent="0.25">
      <c r="A105" s="49" t="s">
        <v>420</v>
      </c>
      <c r="B105" s="3" t="s">
        <v>419</v>
      </c>
      <c r="C105" s="3" t="s">
        <v>32</v>
      </c>
      <c r="D105" s="3" t="s">
        <v>45</v>
      </c>
      <c r="E105" s="3" t="s">
        <v>418</v>
      </c>
      <c r="F105" s="3" t="s">
        <v>143</v>
      </c>
      <c r="G105" s="3">
        <v>16</v>
      </c>
      <c r="H105" s="3">
        <v>1</v>
      </c>
      <c r="I105" s="3">
        <v>2</v>
      </c>
      <c r="J105" s="3">
        <v>40.200000000000003</v>
      </c>
      <c r="K105" s="3">
        <v>112.9</v>
      </c>
      <c r="L105" s="3">
        <v>4</v>
      </c>
      <c r="M105" s="3">
        <v>2</v>
      </c>
      <c r="N105" s="3">
        <v>0</v>
      </c>
      <c r="O105" s="3">
        <v>2</v>
      </c>
      <c r="P105" s="3">
        <v>8</v>
      </c>
      <c r="Q105" s="3">
        <v>165.1</v>
      </c>
      <c r="R105" s="4">
        <v>4</v>
      </c>
      <c r="S105" s="5">
        <v>4</v>
      </c>
      <c r="T105" s="26">
        <f>SUM(Q105:S105)</f>
        <v>173.1</v>
      </c>
    </row>
    <row r="106" spans="1:20" ht="50.1" customHeight="1" x14ac:dyDescent="0.25">
      <c r="A106" s="49" t="s">
        <v>423</v>
      </c>
      <c r="B106" s="3" t="s">
        <v>421</v>
      </c>
      <c r="C106" s="3" t="s">
        <v>300</v>
      </c>
      <c r="D106" s="3" t="s">
        <v>422</v>
      </c>
      <c r="E106" s="3" t="s">
        <v>418</v>
      </c>
      <c r="F106" s="3" t="s">
        <v>164</v>
      </c>
      <c r="G106" s="3">
        <v>21</v>
      </c>
      <c r="H106" s="3">
        <v>5</v>
      </c>
      <c r="I106" s="3">
        <v>20</v>
      </c>
      <c r="J106" s="3">
        <v>53.75</v>
      </c>
      <c r="K106" s="3">
        <v>70.98</v>
      </c>
      <c r="L106" s="3">
        <v>4</v>
      </c>
      <c r="M106" s="3">
        <v>2</v>
      </c>
      <c r="N106" s="3">
        <v>0</v>
      </c>
      <c r="O106" s="3">
        <v>2</v>
      </c>
      <c r="P106" s="3">
        <v>8</v>
      </c>
      <c r="Q106" s="3">
        <v>136.72999999999999</v>
      </c>
      <c r="R106" s="4">
        <v>4</v>
      </c>
      <c r="S106" s="5">
        <v>4</v>
      </c>
      <c r="T106" s="26">
        <f>SUM(Q106:S106)</f>
        <v>144.72999999999999</v>
      </c>
    </row>
    <row r="107" spans="1:20" ht="50.1" customHeight="1" thickBot="1" x14ac:dyDescent="0.3">
      <c r="A107" s="46" t="s">
        <v>425</v>
      </c>
      <c r="B107" s="29" t="s">
        <v>424</v>
      </c>
      <c r="C107" s="29" t="s">
        <v>182</v>
      </c>
      <c r="D107" s="29" t="s">
        <v>61</v>
      </c>
      <c r="E107" s="29" t="s">
        <v>418</v>
      </c>
      <c r="F107" s="29" t="s">
        <v>0</v>
      </c>
      <c r="G107" s="29">
        <v>16</v>
      </c>
      <c r="H107" s="29">
        <v>0</v>
      </c>
      <c r="I107" s="29">
        <v>18</v>
      </c>
      <c r="J107" s="29">
        <v>40.200000000000003</v>
      </c>
      <c r="K107" s="29">
        <v>67.08</v>
      </c>
      <c r="L107" s="29">
        <v>4</v>
      </c>
      <c r="M107" s="29">
        <v>0</v>
      </c>
      <c r="N107" s="29">
        <v>1</v>
      </c>
      <c r="O107" s="29">
        <v>1</v>
      </c>
      <c r="P107" s="29">
        <v>4</v>
      </c>
      <c r="Q107" s="29">
        <v>115.28</v>
      </c>
      <c r="R107" s="30">
        <v>4</v>
      </c>
      <c r="S107" s="31">
        <v>0</v>
      </c>
      <c r="T107" s="32">
        <f>SUM(Q107:S107)</f>
        <v>119.28</v>
      </c>
    </row>
    <row r="108" spans="1:20" ht="50.1" customHeight="1" thickTop="1" thickBot="1" x14ac:dyDescent="0.3">
      <c r="A108" s="47" t="s">
        <v>430</v>
      </c>
      <c r="B108" s="16" t="s">
        <v>429</v>
      </c>
      <c r="C108" s="16" t="s">
        <v>21</v>
      </c>
      <c r="D108" s="16" t="s">
        <v>50</v>
      </c>
      <c r="E108" s="16" t="s">
        <v>428</v>
      </c>
      <c r="F108" s="16" t="s">
        <v>177</v>
      </c>
      <c r="G108" s="16">
        <v>17</v>
      </c>
      <c r="H108" s="16">
        <v>0</v>
      </c>
      <c r="I108" s="16">
        <v>9</v>
      </c>
      <c r="J108" s="16">
        <v>42.5</v>
      </c>
      <c r="K108" s="16">
        <v>89.48</v>
      </c>
      <c r="L108" s="16">
        <v>4</v>
      </c>
      <c r="M108" s="16">
        <v>2</v>
      </c>
      <c r="N108" s="16">
        <v>0</v>
      </c>
      <c r="O108" s="16">
        <v>2</v>
      </c>
      <c r="P108" s="16">
        <v>8</v>
      </c>
      <c r="Q108" s="16">
        <v>143.97999999999999</v>
      </c>
      <c r="R108" s="17">
        <v>4</v>
      </c>
      <c r="S108" s="48">
        <v>4</v>
      </c>
      <c r="T108" s="18">
        <f>SUM(Q108:S108)</f>
        <v>151.97999999999999</v>
      </c>
    </row>
    <row r="109" spans="1:20" ht="50.1" customHeight="1" thickTop="1" x14ac:dyDescent="0.25">
      <c r="A109" s="45" t="s">
        <v>449</v>
      </c>
      <c r="B109" s="21" t="s">
        <v>446</v>
      </c>
      <c r="C109" s="21" t="s">
        <v>447</v>
      </c>
      <c r="D109" s="21" t="s">
        <v>448</v>
      </c>
      <c r="E109" s="21" t="s">
        <v>431</v>
      </c>
      <c r="F109" s="21" t="s">
        <v>110</v>
      </c>
      <c r="G109" s="21">
        <v>24</v>
      </c>
      <c r="H109" s="21">
        <v>11</v>
      </c>
      <c r="I109" s="21">
        <v>6</v>
      </c>
      <c r="J109" s="21">
        <v>62.29</v>
      </c>
      <c r="K109" s="21">
        <v>158.38</v>
      </c>
      <c r="L109" s="21">
        <v>4</v>
      </c>
      <c r="M109" s="21">
        <v>0</v>
      </c>
      <c r="N109" s="21">
        <v>0</v>
      </c>
      <c r="O109" s="21">
        <v>0</v>
      </c>
      <c r="P109" s="21">
        <v>0</v>
      </c>
      <c r="Q109" s="21">
        <v>224.67</v>
      </c>
      <c r="R109" s="22">
        <v>4</v>
      </c>
      <c r="S109" s="23">
        <v>4</v>
      </c>
      <c r="T109" s="24">
        <f>SUM(Q109:S109)</f>
        <v>232.67</v>
      </c>
    </row>
    <row r="110" spans="1:20" ht="50.1" customHeight="1" x14ac:dyDescent="0.25">
      <c r="A110" s="49" t="s">
        <v>478</v>
      </c>
      <c r="B110" s="3" t="s">
        <v>477</v>
      </c>
      <c r="C110" s="3" t="s">
        <v>84</v>
      </c>
      <c r="D110" s="3" t="s">
        <v>27</v>
      </c>
      <c r="E110" s="3" t="s">
        <v>431</v>
      </c>
      <c r="F110" s="3" t="s">
        <v>0</v>
      </c>
      <c r="G110" s="3">
        <v>25</v>
      </c>
      <c r="H110" s="3">
        <v>5</v>
      </c>
      <c r="I110" s="3">
        <v>25</v>
      </c>
      <c r="J110" s="3">
        <v>63.75</v>
      </c>
      <c r="K110" s="3">
        <v>132.13999999999999</v>
      </c>
      <c r="L110" s="3">
        <v>4</v>
      </c>
      <c r="M110" s="3">
        <v>0</v>
      </c>
      <c r="N110" s="3">
        <v>2</v>
      </c>
      <c r="O110" s="3">
        <v>2</v>
      </c>
      <c r="P110" s="3">
        <v>8</v>
      </c>
      <c r="Q110" s="3">
        <v>207.89</v>
      </c>
      <c r="R110" s="4">
        <v>0</v>
      </c>
      <c r="S110" s="5">
        <v>4</v>
      </c>
      <c r="T110" s="26">
        <f>SUM(Q110:S110)</f>
        <v>211.89</v>
      </c>
    </row>
    <row r="111" spans="1:20" ht="50.1" customHeight="1" x14ac:dyDescent="0.25">
      <c r="A111" s="49" t="s">
        <v>492</v>
      </c>
      <c r="B111" s="3" t="s">
        <v>489</v>
      </c>
      <c r="C111" s="3" t="s">
        <v>490</v>
      </c>
      <c r="D111" s="3" t="s">
        <v>491</v>
      </c>
      <c r="E111" s="3" t="s">
        <v>431</v>
      </c>
      <c r="F111" s="3" t="s">
        <v>493</v>
      </c>
      <c r="G111" s="3">
        <v>25</v>
      </c>
      <c r="H111" s="3">
        <v>8</v>
      </c>
      <c r="I111" s="3">
        <v>22</v>
      </c>
      <c r="J111" s="3">
        <v>64.37</v>
      </c>
      <c r="K111" s="3">
        <v>109.41</v>
      </c>
      <c r="L111" s="3">
        <v>4</v>
      </c>
      <c r="M111" s="3">
        <v>0</v>
      </c>
      <c r="N111" s="3">
        <v>0</v>
      </c>
      <c r="O111" s="3">
        <v>0</v>
      </c>
      <c r="P111" s="3">
        <v>0</v>
      </c>
      <c r="Q111" s="3">
        <v>177.78</v>
      </c>
      <c r="R111" s="4">
        <v>4</v>
      </c>
      <c r="S111" s="5">
        <v>4</v>
      </c>
      <c r="T111" s="26">
        <f>SUM(Q111:S111)</f>
        <v>185.78</v>
      </c>
    </row>
    <row r="112" spans="1:20" ht="50.1" customHeight="1" x14ac:dyDescent="0.25">
      <c r="A112" s="49" t="s">
        <v>476</v>
      </c>
      <c r="B112" s="3" t="s">
        <v>475</v>
      </c>
      <c r="C112" s="3" t="s">
        <v>99</v>
      </c>
      <c r="D112" s="3" t="s">
        <v>45</v>
      </c>
      <c r="E112" s="3" t="s">
        <v>431</v>
      </c>
      <c r="F112" s="3" t="s">
        <v>148</v>
      </c>
      <c r="G112" s="3">
        <v>20</v>
      </c>
      <c r="H112" s="3">
        <v>4</v>
      </c>
      <c r="I112" s="3">
        <v>15</v>
      </c>
      <c r="J112" s="3">
        <v>51.04</v>
      </c>
      <c r="K112" s="3">
        <v>115.47</v>
      </c>
      <c r="L112" s="3">
        <v>4</v>
      </c>
      <c r="M112" s="3">
        <v>1</v>
      </c>
      <c r="N112" s="3">
        <v>0</v>
      </c>
      <c r="O112" s="3">
        <v>1</v>
      </c>
      <c r="P112" s="3">
        <v>4</v>
      </c>
      <c r="Q112" s="3">
        <v>174.51</v>
      </c>
      <c r="R112" s="4">
        <v>4</v>
      </c>
      <c r="S112" s="5">
        <v>4</v>
      </c>
      <c r="T112" s="26">
        <f>SUM(Q112:S112)</f>
        <v>182.51</v>
      </c>
    </row>
    <row r="113" spans="1:20" ht="50.1" customHeight="1" x14ac:dyDescent="0.25">
      <c r="A113" s="49" t="s">
        <v>461</v>
      </c>
      <c r="B113" s="3" t="s">
        <v>460</v>
      </c>
      <c r="C113" s="3" t="s">
        <v>268</v>
      </c>
      <c r="D113" s="3" t="s">
        <v>60</v>
      </c>
      <c r="E113" s="3" t="s">
        <v>431</v>
      </c>
      <c r="F113" s="3" t="s">
        <v>68</v>
      </c>
      <c r="G113" s="3">
        <v>16</v>
      </c>
      <c r="H113" s="3">
        <v>9</v>
      </c>
      <c r="I113" s="3">
        <v>18</v>
      </c>
      <c r="J113" s="3">
        <v>42.08</v>
      </c>
      <c r="K113" s="3">
        <v>101.61</v>
      </c>
      <c r="L113" s="3">
        <v>4</v>
      </c>
      <c r="M113" s="3">
        <v>1</v>
      </c>
      <c r="N113" s="3">
        <v>0</v>
      </c>
      <c r="O113" s="3">
        <v>1</v>
      </c>
      <c r="P113" s="3">
        <v>4</v>
      </c>
      <c r="Q113" s="3">
        <v>151.69</v>
      </c>
      <c r="R113" s="4">
        <v>4</v>
      </c>
      <c r="S113" s="5">
        <v>4</v>
      </c>
      <c r="T113" s="26">
        <f>SUM(Q113:S113)</f>
        <v>159.69</v>
      </c>
    </row>
    <row r="114" spans="1:20" ht="50.1" customHeight="1" x14ac:dyDescent="0.25">
      <c r="A114" s="49" t="s">
        <v>486</v>
      </c>
      <c r="B114" s="3" t="s">
        <v>485</v>
      </c>
      <c r="C114" s="3" t="s">
        <v>84</v>
      </c>
      <c r="D114" s="3" t="s">
        <v>32</v>
      </c>
      <c r="E114" s="3" t="s">
        <v>431</v>
      </c>
      <c r="F114" s="3" t="s">
        <v>164</v>
      </c>
      <c r="G114" s="3">
        <v>20</v>
      </c>
      <c r="H114" s="3">
        <v>3</v>
      </c>
      <c r="I114" s="3">
        <v>11</v>
      </c>
      <c r="J114" s="3">
        <v>50.62</v>
      </c>
      <c r="K114" s="3">
        <v>88.31</v>
      </c>
      <c r="L114" s="3">
        <v>4</v>
      </c>
      <c r="M114" s="3">
        <v>2</v>
      </c>
      <c r="N114" s="3">
        <v>0</v>
      </c>
      <c r="O114" s="3">
        <v>2</v>
      </c>
      <c r="P114" s="3">
        <v>8</v>
      </c>
      <c r="Q114" s="3">
        <v>150.93</v>
      </c>
      <c r="R114" s="4">
        <v>4</v>
      </c>
      <c r="S114" s="5">
        <v>4</v>
      </c>
      <c r="T114" s="26">
        <f>SUM(Q114:S114)</f>
        <v>158.93</v>
      </c>
    </row>
    <row r="115" spans="1:20" ht="50.1" customHeight="1" x14ac:dyDescent="0.25">
      <c r="A115" s="49" t="s">
        <v>434</v>
      </c>
      <c r="B115" s="3" t="s">
        <v>432</v>
      </c>
      <c r="C115" s="3" t="s">
        <v>84</v>
      </c>
      <c r="D115" s="3" t="s">
        <v>433</v>
      </c>
      <c r="E115" s="3" t="s">
        <v>431</v>
      </c>
      <c r="F115" s="3" t="s">
        <v>158</v>
      </c>
      <c r="G115" s="3">
        <v>19</v>
      </c>
      <c r="H115" s="3">
        <v>0</v>
      </c>
      <c r="I115" s="3">
        <v>1</v>
      </c>
      <c r="J115" s="3">
        <v>47.5</v>
      </c>
      <c r="K115" s="3">
        <v>87.37</v>
      </c>
      <c r="L115" s="3">
        <v>4</v>
      </c>
      <c r="M115" s="3">
        <v>2</v>
      </c>
      <c r="N115" s="3">
        <v>0</v>
      </c>
      <c r="O115" s="3">
        <v>2</v>
      </c>
      <c r="P115" s="3">
        <v>8</v>
      </c>
      <c r="Q115" s="3">
        <v>146.87</v>
      </c>
      <c r="R115" s="4">
        <v>4</v>
      </c>
      <c r="S115" s="5">
        <v>4</v>
      </c>
      <c r="T115" s="26">
        <f>SUM(Q115:S115)</f>
        <v>154.87</v>
      </c>
    </row>
    <row r="116" spans="1:20" ht="50.1" customHeight="1" x14ac:dyDescent="0.25">
      <c r="A116" s="49" t="s">
        <v>453</v>
      </c>
      <c r="B116" s="3" t="s">
        <v>452</v>
      </c>
      <c r="C116" s="3" t="s">
        <v>95</v>
      </c>
      <c r="D116" s="3" t="s">
        <v>27</v>
      </c>
      <c r="E116" s="3" t="s">
        <v>431</v>
      </c>
      <c r="F116" s="3" t="s">
        <v>328</v>
      </c>
      <c r="G116" s="3">
        <v>13</v>
      </c>
      <c r="H116" s="3">
        <v>9</v>
      </c>
      <c r="I116" s="3">
        <v>17</v>
      </c>
      <c r="J116" s="3">
        <v>34.58</v>
      </c>
      <c r="K116" s="3">
        <v>96.08</v>
      </c>
      <c r="L116" s="3">
        <v>4</v>
      </c>
      <c r="M116" s="3">
        <v>2</v>
      </c>
      <c r="N116" s="3">
        <v>0</v>
      </c>
      <c r="O116" s="3">
        <v>2</v>
      </c>
      <c r="P116" s="3">
        <v>8</v>
      </c>
      <c r="Q116" s="3">
        <v>142.66</v>
      </c>
      <c r="R116" s="4">
        <v>4</v>
      </c>
      <c r="S116" s="5">
        <v>4</v>
      </c>
      <c r="T116" s="26">
        <f>SUM(Q116:S116)</f>
        <v>150.66</v>
      </c>
    </row>
    <row r="117" spans="1:20" ht="50.1" customHeight="1" x14ac:dyDescent="0.25">
      <c r="A117" s="49" t="s">
        <v>445</v>
      </c>
      <c r="B117" s="3" t="s">
        <v>260</v>
      </c>
      <c r="C117" s="3" t="s">
        <v>102</v>
      </c>
      <c r="D117" s="3" t="s">
        <v>182</v>
      </c>
      <c r="E117" s="3" t="s">
        <v>431</v>
      </c>
      <c r="F117" s="3" t="s">
        <v>143</v>
      </c>
      <c r="G117" s="3">
        <v>13</v>
      </c>
      <c r="H117" s="3">
        <v>8</v>
      </c>
      <c r="I117" s="3">
        <v>1</v>
      </c>
      <c r="J117" s="3">
        <v>34.159999999999997</v>
      </c>
      <c r="K117" s="3">
        <v>93.49</v>
      </c>
      <c r="L117" s="3">
        <v>4</v>
      </c>
      <c r="M117" s="3">
        <v>2</v>
      </c>
      <c r="N117" s="3">
        <v>0</v>
      </c>
      <c r="O117" s="3">
        <v>2</v>
      </c>
      <c r="P117" s="3">
        <v>8</v>
      </c>
      <c r="Q117" s="3">
        <v>139.65</v>
      </c>
      <c r="R117" s="4">
        <v>4</v>
      </c>
      <c r="S117" s="5">
        <v>4</v>
      </c>
      <c r="T117" s="26">
        <f>SUM(Q117:S117)</f>
        <v>147.65</v>
      </c>
    </row>
    <row r="118" spans="1:20" ht="50.1" customHeight="1" x14ac:dyDescent="0.25">
      <c r="A118" s="49" t="s">
        <v>488</v>
      </c>
      <c r="B118" s="3" t="s">
        <v>487</v>
      </c>
      <c r="C118" s="3" t="s">
        <v>84</v>
      </c>
      <c r="D118" s="3" t="s">
        <v>212</v>
      </c>
      <c r="E118" s="3" t="s">
        <v>431</v>
      </c>
      <c r="F118" s="3" t="s">
        <v>34</v>
      </c>
      <c r="G118" s="3">
        <v>13</v>
      </c>
      <c r="H118" s="3">
        <v>0</v>
      </c>
      <c r="I118" s="3">
        <v>1</v>
      </c>
      <c r="J118" s="3">
        <v>32.5</v>
      </c>
      <c r="K118" s="3">
        <v>112.64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145.13999999999999</v>
      </c>
      <c r="R118" s="4">
        <v>0</v>
      </c>
      <c r="S118" s="5">
        <v>0</v>
      </c>
      <c r="T118" s="26">
        <f>SUM(Q118:S118)</f>
        <v>145.13999999999999</v>
      </c>
    </row>
    <row r="119" spans="1:20" ht="50.1" customHeight="1" x14ac:dyDescent="0.25">
      <c r="A119" s="49" t="s">
        <v>443</v>
      </c>
      <c r="B119" s="3" t="s">
        <v>64</v>
      </c>
      <c r="C119" s="3" t="s">
        <v>441</v>
      </c>
      <c r="D119" s="3" t="s">
        <v>442</v>
      </c>
      <c r="E119" s="3" t="s">
        <v>431</v>
      </c>
      <c r="F119" s="3" t="s">
        <v>444</v>
      </c>
      <c r="G119" s="3">
        <v>14</v>
      </c>
      <c r="H119" s="3">
        <v>3</v>
      </c>
      <c r="I119" s="3">
        <v>27</v>
      </c>
      <c r="J119" s="3">
        <v>35.83</v>
      </c>
      <c r="K119" s="3">
        <v>92.74</v>
      </c>
      <c r="L119" s="3">
        <v>4</v>
      </c>
      <c r="M119" s="3">
        <v>2</v>
      </c>
      <c r="N119" s="3">
        <v>0</v>
      </c>
      <c r="O119" s="3">
        <v>2</v>
      </c>
      <c r="P119" s="3">
        <v>8</v>
      </c>
      <c r="Q119" s="3">
        <v>140.57</v>
      </c>
      <c r="R119" s="4">
        <v>4</v>
      </c>
      <c r="S119" s="5">
        <v>0</v>
      </c>
      <c r="T119" s="26">
        <f>SUM(Q119:S119)</f>
        <v>144.57</v>
      </c>
    </row>
    <row r="120" spans="1:20" ht="50.1" customHeight="1" x14ac:dyDescent="0.25">
      <c r="A120" s="49" t="s">
        <v>467</v>
      </c>
      <c r="B120" s="3" t="s">
        <v>465</v>
      </c>
      <c r="C120" s="3" t="s">
        <v>466</v>
      </c>
      <c r="D120" s="3" t="s">
        <v>357</v>
      </c>
      <c r="E120" s="3" t="s">
        <v>431</v>
      </c>
      <c r="F120" s="3" t="s">
        <v>247</v>
      </c>
      <c r="G120" s="3">
        <v>20</v>
      </c>
      <c r="H120" s="3">
        <v>7</v>
      </c>
      <c r="I120" s="3">
        <v>22</v>
      </c>
      <c r="J120" s="3">
        <v>51.66</v>
      </c>
      <c r="K120" s="3">
        <v>76.8</v>
      </c>
      <c r="L120" s="3">
        <v>0</v>
      </c>
      <c r="M120" s="3">
        <v>1</v>
      </c>
      <c r="N120" s="3">
        <v>0</v>
      </c>
      <c r="O120" s="3">
        <v>1</v>
      </c>
      <c r="P120" s="3">
        <v>4</v>
      </c>
      <c r="Q120" s="3">
        <v>132.46</v>
      </c>
      <c r="R120" s="4">
        <v>4</v>
      </c>
      <c r="S120" s="5">
        <v>0</v>
      </c>
      <c r="T120" s="26">
        <f>SUM(Q120:S120)</f>
        <v>136.46</v>
      </c>
    </row>
    <row r="121" spans="1:20" ht="50.1" customHeight="1" x14ac:dyDescent="0.25">
      <c r="A121" s="49" t="s">
        <v>474</v>
      </c>
      <c r="B121" s="3" t="s">
        <v>473</v>
      </c>
      <c r="C121" s="3" t="s">
        <v>95</v>
      </c>
      <c r="D121" s="3" t="s">
        <v>84</v>
      </c>
      <c r="E121" s="3" t="s">
        <v>431</v>
      </c>
      <c r="F121" s="3" t="s">
        <v>206</v>
      </c>
      <c r="G121" s="3">
        <v>13</v>
      </c>
      <c r="H121" s="3">
        <v>5</v>
      </c>
      <c r="I121" s="3">
        <v>23</v>
      </c>
      <c r="J121" s="3">
        <v>33.75</v>
      </c>
      <c r="K121" s="3">
        <v>81.33</v>
      </c>
      <c r="L121" s="3">
        <v>4</v>
      </c>
      <c r="M121" s="3">
        <v>2</v>
      </c>
      <c r="N121" s="3">
        <v>0</v>
      </c>
      <c r="O121" s="3">
        <v>2</v>
      </c>
      <c r="P121" s="3">
        <v>8</v>
      </c>
      <c r="Q121" s="3">
        <v>127.08</v>
      </c>
      <c r="R121" s="4">
        <v>4</v>
      </c>
      <c r="S121" s="5">
        <v>4</v>
      </c>
      <c r="T121" s="26">
        <f>SUM(Q121:S121)</f>
        <v>135.07999999999998</v>
      </c>
    </row>
    <row r="122" spans="1:20" ht="50.1" customHeight="1" x14ac:dyDescent="0.25">
      <c r="A122" s="49" t="s">
        <v>440</v>
      </c>
      <c r="B122" s="3" t="s">
        <v>438</v>
      </c>
      <c r="C122" s="3" t="s">
        <v>439</v>
      </c>
      <c r="D122" s="3" t="s">
        <v>84</v>
      </c>
      <c r="E122" s="3" t="s">
        <v>431</v>
      </c>
      <c r="F122" s="3" t="s">
        <v>199</v>
      </c>
      <c r="G122" s="3">
        <v>16</v>
      </c>
      <c r="H122" s="3">
        <v>9</v>
      </c>
      <c r="I122" s="3">
        <v>18</v>
      </c>
      <c r="J122" s="3">
        <v>42.08</v>
      </c>
      <c r="K122" s="3">
        <v>76.319999999999993</v>
      </c>
      <c r="L122" s="3">
        <v>4</v>
      </c>
      <c r="M122" s="3">
        <v>2</v>
      </c>
      <c r="N122" s="3">
        <v>0</v>
      </c>
      <c r="O122" s="3">
        <v>2</v>
      </c>
      <c r="P122" s="3">
        <v>8</v>
      </c>
      <c r="Q122" s="3">
        <v>130.4</v>
      </c>
      <c r="R122" s="4">
        <v>4</v>
      </c>
      <c r="S122" s="5">
        <v>0</v>
      </c>
      <c r="T122" s="26">
        <f>SUM(Q122:S122)</f>
        <v>134.4</v>
      </c>
    </row>
    <row r="123" spans="1:20" ht="50.1" customHeight="1" x14ac:dyDescent="0.25">
      <c r="A123" s="49" t="s">
        <v>464</v>
      </c>
      <c r="B123" s="3" t="s">
        <v>462</v>
      </c>
      <c r="C123" s="3" t="s">
        <v>463</v>
      </c>
      <c r="D123" s="3" t="s">
        <v>32</v>
      </c>
      <c r="E123" s="3" t="s">
        <v>431</v>
      </c>
      <c r="F123" s="3" t="s">
        <v>63</v>
      </c>
      <c r="G123" s="3">
        <v>13</v>
      </c>
      <c r="H123" s="3">
        <v>4</v>
      </c>
      <c r="I123" s="3">
        <v>5</v>
      </c>
      <c r="J123" s="3">
        <v>33.33</v>
      </c>
      <c r="K123" s="3">
        <v>90.49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123.82</v>
      </c>
      <c r="R123" s="4">
        <v>0</v>
      </c>
      <c r="S123" s="5">
        <v>0</v>
      </c>
      <c r="T123" s="26">
        <f>SUM(Q123:S123)</f>
        <v>123.82</v>
      </c>
    </row>
    <row r="124" spans="1:20" ht="50.1" customHeight="1" x14ac:dyDescent="0.25">
      <c r="A124" s="49" t="s">
        <v>455</v>
      </c>
      <c r="B124" s="3" t="s">
        <v>454</v>
      </c>
      <c r="C124" s="3" t="s">
        <v>60</v>
      </c>
      <c r="D124" s="3" t="s">
        <v>50</v>
      </c>
      <c r="E124" s="3" t="s">
        <v>431</v>
      </c>
      <c r="F124" s="3" t="s">
        <v>86</v>
      </c>
      <c r="G124" s="3">
        <v>20</v>
      </c>
      <c r="H124" s="3">
        <v>0</v>
      </c>
      <c r="I124" s="3">
        <v>1</v>
      </c>
      <c r="J124" s="3">
        <v>50</v>
      </c>
      <c r="K124" s="3">
        <v>65.67</v>
      </c>
      <c r="L124" s="3">
        <v>0</v>
      </c>
      <c r="M124" s="3">
        <v>1</v>
      </c>
      <c r="N124" s="3">
        <v>0</v>
      </c>
      <c r="O124" s="3">
        <v>1</v>
      </c>
      <c r="P124" s="3">
        <v>4</v>
      </c>
      <c r="Q124" s="3">
        <v>119.67</v>
      </c>
      <c r="R124" s="4">
        <v>4</v>
      </c>
      <c r="S124" s="5">
        <v>0</v>
      </c>
      <c r="T124" s="26">
        <f>SUM(Q124:S124)</f>
        <v>123.67</v>
      </c>
    </row>
    <row r="125" spans="1:20" ht="50.1" customHeight="1" x14ac:dyDescent="0.25">
      <c r="A125" s="49" t="s">
        <v>470</v>
      </c>
      <c r="B125" s="3" t="s">
        <v>468</v>
      </c>
      <c r="C125" s="3" t="s">
        <v>469</v>
      </c>
      <c r="D125" s="3" t="s">
        <v>84</v>
      </c>
      <c r="E125" s="3" t="s">
        <v>431</v>
      </c>
      <c r="F125" s="3" t="s">
        <v>0</v>
      </c>
      <c r="G125" s="3">
        <v>14</v>
      </c>
      <c r="H125" s="3">
        <v>5</v>
      </c>
      <c r="I125" s="3">
        <v>11</v>
      </c>
      <c r="J125" s="3">
        <v>36.04</v>
      </c>
      <c r="K125" s="3">
        <v>69.790000000000006</v>
      </c>
      <c r="L125" s="3">
        <v>4</v>
      </c>
      <c r="M125" s="3">
        <v>0</v>
      </c>
      <c r="N125" s="3">
        <v>0</v>
      </c>
      <c r="O125" s="3">
        <v>0</v>
      </c>
      <c r="P125" s="3">
        <v>0</v>
      </c>
      <c r="Q125" s="3">
        <v>109.83</v>
      </c>
      <c r="R125" s="4">
        <v>4</v>
      </c>
      <c r="S125" s="5">
        <v>4</v>
      </c>
      <c r="T125" s="26">
        <f>SUM(Q125:S125)</f>
        <v>117.83</v>
      </c>
    </row>
    <row r="126" spans="1:20" ht="50.1" customHeight="1" x14ac:dyDescent="0.25">
      <c r="A126" s="49" t="s">
        <v>459</v>
      </c>
      <c r="B126" s="3" t="s">
        <v>458</v>
      </c>
      <c r="C126" s="3" t="s">
        <v>297</v>
      </c>
      <c r="D126" s="3" t="s">
        <v>21</v>
      </c>
      <c r="E126" s="3" t="s">
        <v>431</v>
      </c>
      <c r="F126" s="3" t="s">
        <v>47</v>
      </c>
      <c r="G126" s="3">
        <v>16</v>
      </c>
      <c r="H126" s="3">
        <v>8</v>
      </c>
      <c r="I126" s="3">
        <v>7</v>
      </c>
      <c r="J126" s="3">
        <v>41.66</v>
      </c>
      <c r="K126" s="3">
        <v>62.15</v>
      </c>
      <c r="L126" s="3">
        <v>4</v>
      </c>
      <c r="M126" s="3">
        <v>0</v>
      </c>
      <c r="N126" s="3">
        <v>0</v>
      </c>
      <c r="O126" s="3">
        <v>0</v>
      </c>
      <c r="P126" s="3">
        <v>0</v>
      </c>
      <c r="Q126" s="3">
        <v>107.81</v>
      </c>
      <c r="R126" s="4">
        <v>0</v>
      </c>
      <c r="S126" s="5">
        <v>4</v>
      </c>
      <c r="T126" s="26">
        <f>SUM(Q126:S126)</f>
        <v>111.81</v>
      </c>
    </row>
    <row r="127" spans="1:20" ht="50.1" customHeight="1" x14ac:dyDescent="0.25">
      <c r="A127" s="49" t="s">
        <v>483</v>
      </c>
      <c r="B127" s="3" t="s">
        <v>482</v>
      </c>
      <c r="C127" s="3" t="s">
        <v>32</v>
      </c>
      <c r="D127" s="3" t="s">
        <v>230</v>
      </c>
      <c r="E127" s="3" t="s">
        <v>431</v>
      </c>
      <c r="F127" s="3" t="s">
        <v>484</v>
      </c>
      <c r="G127" s="3">
        <v>13</v>
      </c>
      <c r="H127" s="3">
        <v>6</v>
      </c>
      <c r="I127" s="3">
        <v>18</v>
      </c>
      <c r="J127" s="3">
        <v>33.950000000000003</v>
      </c>
      <c r="K127" s="3">
        <v>73.209999999999994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107.16</v>
      </c>
      <c r="R127" s="4">
        <v>4</v>
      </c>
      <c r="S127" s="5">
        <v>0</v>
      </c>
      <c r="T127" s="26">
        <f>SUM(Q127:S127)</f>
        <v>111.16</v>
      </c>
    </row>
    <row r="128" spans="1:20" ht="50.1" customHeight="1" thickBot="1" x14ac:dyDescent="0.3">
      <c r="A128" s="46" t="s">
        <v>457</v>
      </c>
      <c r="B128" s="29" t="s">
        <v>456</v>
      </c>
      <c r="C128" s="29" t="s">
        <v>27</v>
      </c>
      <c r="D128" s="29" t="s">
        <v>166</v>
      </c>
      <c r="E128" s="29" t="s">
        <v>431</v>
      </c>
      <c r="F128" s="29" t="s">
        <v>0</v>
      </c>
      <c r="G128" s="29">
        <v>13</v>
      </c>
      <c r="H128" s="29">
        <v>0</v>
      </c>
      <c r="I128" s="29">
        <v>1</v>
      </c>
      <c r="J128" s="29">
        <v>32.5</v>
      </c>
      <c r="K128" s="29">
        <v>64.33</v>
      </c>
      <c r="L128" s="29">
        <v>4</v>
      </c>
      <c r="M128" s="29">
        <v>0</v>
      </c>
      <c r="N128" s="29">
        <v>0</v>
      </c>
      <c r="O128" s="29">
        <v>0</v>
      </c>
      <c r="P128" s="29">
        <v>0</v>
      </c>
      <c r="Q128" s="29">
        <v>100.83</v>
      </c>
      <c r="R128" s="30">
        <v>4</v>
      </c>
      <c r="S128" s="31">
        <v>0</v>
      </c>
      <c r="T128" s="32">
        <f>SUM(Q128:S128)</f>
        <v>104.83</v>
      </c>
    </row>
    <row r="129" spans="20:20" ht="50.1" customHeight="1" thickTop="1" x14ac:dyDescent="0.25">
      <c r="T129" s="12">
        <f t="shared" ref="T95:T129" si="0">SUM(Q129:S129)</f>
        <v>0</v>
      </c>
    </row>
  </sheetData>
  <sortState ref="A2:U128">
    <sortCondition ref="E2:E129"/>
    <sortCondition descending="1" ref="T2:T12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topLeftCell="A16" workbookViewId="0">
      <selection activeCell="F6" sqref="F6"/>
    </sheetView>
  </sheetViews>
  <sheetFormatPr defaultRowHeight="50.1" customHeight="1" x14ac:dyDescent="0.25"/>
  <cols>
    <col min="1" max="1" width="6.85546875" style="2" customWidth="1"/>
    <col min="2" max="2" width="16.140625" style="2" customWidth="1"/>
    <col min="3" max="3" width="10.5703125" style="2" customWidth="1"/>
    <col min="4" max="4" width="12.42578125" style="2" customWidth="1"/>
    <col min="5" max="5" width="6.85546875" style="2" customWidth="1"/>
    <col min="6" max="6" width="27.140625" style="2" customWidth="1"/>
    <col min="7" max="15" width="6.7109375" style="2" customWidth="1"/>
    <col min="16" max="16" width="6.28515625" style="2" customWidth="1"/>
    <col min="17" max="17" width="6.7109375" style="2" customWidth="1"/>
    <col min="18" max="19" width="6.7109375" style="7" customWidth="1"/>
    <col min="20" max="20" width="8.5703125" style="2" customWidth="1"/>
    <col min="21" max="16384" width="9.140625" style="2"/>
  </cols>
  <sheetData>
    <row r="1" spans="1:20" ht="50.1" customHeight="1" thickBot="1" x14ac:dyDescent="0.3">
      <c r="A1" s="8" t="s">
        <v>5</v>
      </c>
      <c r="B1" s="8" t="s">
        <v>2</v>
      </c>
      <c r="C1" s="8" t="s">
        <v>3</v>
      </c>
      <c r="D1" s="8" t="s">
        <v>4</v>
      </c>
      <c r="E1" s="8" t="s">
        <v>496</v>
      </c>
      <c r="F1" s="8" t="s">
        <v>6</v>
      </c>
      <c r="G1" s="8" t="s">
        <v>7</v>
      </c>
      <c r="H1" s="8" t="s">
        <v>8</v>
      </c>
      <c r="I1" s="8" t="s">
        <v>9</v>
      </c>
      <c r="J1" s="8" t="s">
        <v>10</v>
      </c>
      <c r="K1" s="8" t="s">
        <v>11</v>
      </c>
      <c r="L1" s="8" t="s">
        <v>12</v>
      </c>
      <c r="M1" s="8" t="s">
        <v>13</v>
      </c>
      <c r="N1" s="8" t="s">
        <v>14</v>
      </c>
      <c r="O1" s="8" t="s">
        <v>15</v>
      </c>
      <c r="P1" s="8" t="s">
        <v>16</v>
      </c>
      <c r="Q1" s="8" t="s">
        <v>17</v>
      </c>
      <c r="R1" s="9" t="s">
        <v>18</v>
      </c>
      <c r="S1" s="10" t="s">
        <v>19</v>
      </c>
      <c r="T1" s="11" t="s">
        <v>494</v>
      </c>
    </row>
    <row r="2" spans="1:20" ht="50.1" customHeight="1" thickTop="1" thickBot="1" x14ac:dyDescent="0.3">
      <c r="A2" s="14" t="s">
        <v>42</v>
      </c>
      <c r="B2" s="15" t="s">
        <v>39</v>
      </c>
      <c r="C2" s="16" t="s">
        <v>40</v>
      </c>
      <c r="D2" s="16" t="s">
        <v>41</v>
      </c>
      <c r="E2" s="16" t="s">
        <v>1</v>
      </c>
      <c r="F2" s="16" t="s">
        <v>0</v>
      </c>
      <c r="G2" s="16">
        <v>14</v>
      </c>
      <c r="H2" s="16">
        <v>4</v>
      </c>
      <c r="I2" s="16">
        <v>12</v>
      </c>
      <c r="J2" s="16">
        <v>35.83</v>
      </c>
      <c r="K2" s="16">
        <v>79.47</v>
      </c>
      <c r="L2" s="16">
        <v>4</v>
      </c>
      <c r="M2" s="16">
        <v>2</v>
      </c>
      <c r="N2" s="16">
        <v>0</v>
      </c>
      <c r="O2" s="16">
        <v>2</v>
      </c>
      <c r="P2" s="16">
        <v>8</v>
      </c>
      <c r="Q2" s="16">
        <v>127.3</v>
      </c>
      <c r="R2" s="17">
        <v>0</v>
      </c>
      <c r="S2" s="17">
        <v>0</v>
      </c>
      <c r="T2" s="18">
        <f>SUM(Q2:S2)</f>
        <v>127.3</v>
      </c>
    </row>
    <row r="3" spans="1:20" ht="50.1" customHeight="1" thickTop="1" x14ac:dyDescent="0.25">
      <c r="A3" s="19" t="s">
        <v>121</v>
      </c>
      <c r="B3" s="20" t="s">
        <v>119</v>
      </c>
      <c r="C3" s="21" t="s">
        <v>55</v>
      </c>
      <c r="D3" s="21" t="s">
        <v>120</v>
      </c>
      <c r="E3" s="21" t="s">
        <v>48</v>
      </c>
      <c r="F3" s="21" t="s">
        <v>122</v>
      </c>
      <c r="G3" s="21">
        <v>32</v>
      </c>
      <c r="H3" s="21">
        <v>1</v>
      </c>
      <c r="I3" s="21">
        <v>1</v>
      </c>
      <c r="J3" s="21">
        <v>80.2</v>
      </c>
      <c r="K3" s="21">
        <v>273.32</v>
      </c>
      <c r="L3" s="21">
        <v>4</v>
      </c>
      <c r="M3" s="21">
        <v>0</v>
      </c>
      <c r="N3" s="21">
        <v>0</v>
      </c>
      <c r="O3" s="21">
        <v>0</v>
      </c>
      <c r="P3" s="21">
        <v>0</v>
      </c>
      <c r="Q3" s="21">
        <v>357.52</v>
      </c>
      <c r="R3" s="22">
        <v>4</v>
      </c>
      <c r="S3" s="23">
        <v>0</v>
      </c>
      <c r="T3" s="24">
        <f>SUM(Q3:S3)</f>
        <v>361.52</v>
      </c>
    </row>
    <row r="4" spans="1:20" ht="50.1" customHeight="1" x14ac:dyDescent="0.25">
      <c r="A4" s="25" t="s">
        <v>71</v>
      </c>
      <c r="B4" s="13" t="s">
        <v>69</v>
      </c>
      <c r="C4" s="3" t="s">
        <v>70</v>
      </c>
      <c r="D4" s="3" t="s">
        <v>27</v>
      </c>
      <c r="E4" s="3" t="s">
        <v>48</v>
      </c>
      <c r="F4" s="3" t="s">
        <v>72</v>
      </c>
      <c r="G4" s="3">
        <v>14</v>
      </c>
      <c r="H4" s="3">
        <v>5</v>
      </c>
      <c r="I4" s="3">
        <v>11</v>
      </c>
      <c r="J4" s="3">
        <v>36.04</v>
      </c>
      <c r="K4" s="3">
        <v>144.07</v>
      </c>
      <c r="L4" s="3">
        <v>4</v>
      </c>
      <c r="M4" s="3">
        <v>1</v>
      </c>
      <c r="N4" s="3">
        <v>0</v>
      </c>
      <c r="O4" s="3">
        <v>1</v>
      </c>
      <c r="P4" s="3">
        <v>4</v>
      </c>
      <c r="Q4" s="3">
        <v>188.11</v>
      </c>
      <c r="R4" s="4">
        <v>0</v>
      </c>
      <c r="S4" s="5">
        <v>4</v>
      </c>
      <c r="T4" s="26">
        <f>SUM(Q4:S4)</f>
        <v>192.11</v>
      </c>
    </row>
    <row r="5" spans="1:20" ht="50.1" customHeight="1" x14ac:dyDescent="0.25">
      <c r="A5" s="25" t="s">
        <v>96</v>
      </c>
      <c r="B5" s="13" t="s">
        <v>94</v>
      </c>
      <c r="C5" s="3" t="s">
        <v>95</v>
      </c>
      <c r="D5" s="3" t="s">
        <v>75</v>
      </c>
      <c r="E5" s="3" t="s">
        <v>48</v>
      </c>
      <c r="F5" s="3" t="s">
        <v>0</v>
      </c>
      <c r="G5" s="3">
        <v>15</v>
      </c>
      <c r="H5" s="3">
        <v>4</v>
      </c>
      <c r="I5" s="3">
        <v>29</v>
      </c>
      <c r="J5" s="3">
        <v>38.54</v>
      </c>
      <c r="K5" s="3">
        <v>105.25</v>
      </c>
      <c r="L5" s="3">
        <v>4</v>
      </c>
      <c r="M5" s="3">
        <v>2</v>
      </c>
      <c r="N5" s="3">
        <v>0</v>
      </c>
      <c r="O5" s="3">
        <v>2</v>
      </c>
      <c r="P5" s="3">
        <v>8</v>
      </c>
      <c r="Q5" s="3">
        <v>155.79</v>
      </c>
      <c r="R5" s="4">
        <v>4</v>
      </c>
      <c r="S5" s="5">
        <v>0</v>
      </c>
      <c r="T5" s="26">
        <f>SUM(Q5:S5)</f>
        <v>159.79</v>
      </c>
    </row>
    <row r="6" spans="1:20" ht="50.1" customHeight="1" x14ac:dyDescent="0.25">
      <c r="A6" s="25" t="s">
        <v>106</v>
      </c>
      <c r="B6" s="13" t="s">
        <v>104</v>
      </c>
      <c r="C6" s="3" t="s">
        <v>105</v>
      </c>
      <c r="D6" s="3" t="s">
        <v>45</v>
      </c>
      <c r="E6" s="3" t="s">
        <v>48</v>
      </c>
      <c r="F6" s="3" t="s">
        <v>107</v>
      </c>
      <c r="G6" s="3">
        <v>10</v>
      </c>
      <c r="H6" s="3">
        <v>10</v>
      </c>
      <c r="I6" s="3">
        <v>25</v>
      </c>
      <c r="J6" s="3">
        <v>27.29</v>
      </c>
      <c r="K6" s="3">
        <v>103.07</v>
      </c>
      <c r="L6" s="3">
        <v>4</v>
      </c>
      <c r="M6" s="3">
        <v>0</v>
      </c>
      <c r="N6" s="3">
        <v>0</v>
      </c>
      <c r="O6" s="3">
        <v>0</v>
      </c>
      <c r="P6" s="3">
        <v>0</v>
      </c>
      <c r="Q6" s="3">
        <v>134.36000000000001</v>
      </c>
      <c r="R6" s="4">
        <v>0</v>
      </c>
      <c r="S6" s="5">
        <v>4</v>
      </c>
      <c r="T6" s="26">
        <f>SUM(Q6:S6)</f>
        <v>138.36000000000001</v>
      </c>
    </row>
    <row r="7" spans="1:20" ht="50.1" customHeight="1" x14ac:dyDescent="0.25">
      <c r="A7" s="25" t="s">
        <v>134</v>
      </c>
      <c r="B7" s="13" t="s">
        <v>132</v>
      </c>
      <c r="C7" s="3" t="s">
        <v>133</v>
      </c>
      <c r="D7" s="3" t="s">
        <v>66</v>
      </c>
      <c r="E7" s="3" t="s">
        <v>48</v>
      </c>
      <c r="F7" s="3" t="s">
        <v>135</v>
      </c>
      <c r="G7" s="3">
        <v>10</v>
      </c>
      <c r="H7" s="3">
        <v>11</v>
      </c>
      <c r="I7" s="3">
        <v>3</v>
      </c>
      <c r="J7" s="3">
        <v>27.29</v>
      </c>
      <c r="K7" s="3">
        <v>76.06</v>
      </c>
      <c r="L7" s="3">
        <v>4</v>
      </c>
      <c r="M7" s="3">
        <v>2</v>
      </c>
      <c r="N7" s="3">
        <v>0</v>
      </c>
      <c r="O7" s="3">
        <v>2</v>
      </c>
      <c r="P7" s="3">
        <v>8</v>
      </c>
      <c r="Q7" s="3">
        <v>115.35</v>
      </c>
      <c r="R7" s="4">
        <v>0</v>
      </c>
      <c r="S7" s="5">
        <v>4</v>
      </c>
      <c r="T7" s="26">
        <f>SUM(Q7:S7)</f>
        <v>119.35</v>
      </c>
    </row>
    <row r="8" spans="1:20" ht="50.1" customHeight="1" thickBot="1" x14ac:dyDescent="0.3">
      <c r="A8" s="27" t="s">
        <v>103</v>
      </c>
      <c r="B8" s="28" t="s">
        <v>101</v>
      </c>
      <c r="C8" s="29" t="s">
        <v>102</v>
      </c>
      <c r="D8" s="29" t="s">
        <v>50</v>
      </c>
      <c r="E8" s="29" t="s">
        <v>48</v>
      </c>
      <c r="F8" s="29" t="s">
        <v>0</v>
      </c>
      <c r="G8" s="29">
        <v>9</v>
      </c>
      <c r="H8" s="29">
        <v>2</v>
      </c>
      <c r="I8" s="29">
        <v>28</v>
      </c>
      <c r="J8" s="29">
        <v>23.12</v>
      </c>
      <c r="K8" s="29">
        <v>84.74</v>
      </c>
      <c r="L8" s="29">
        <v>4</v>
      </c>
      <c r="M8" s="29">
        <v>0</v>
      </c>
      <c r="N8" s="29">
        <v>0</v>
      </c>
      <c r="O8" s="29">
        <v>0</v>
      </c>
      <c r="P8" s="29">
        <v>0</v>
      </c>
      <c r="Q8" s="29">
        <v>111.86</v>
      </c>
      <c r="R8" s="30">
        <v>0</v>
      </c>
      <c r="S8" s="31">
        <v>4</v>
      </c>
      <c r="T8" s="32">
        <f>SUM(Q8:S8)</f>
        <v>115.86</v>
      </c>
    </row>
    <row r="9" spans="1:20" ht="50.1" customHeight="1" thickTop="1" thickBot="1" x14ac:dyDescent="0.3">
      <c r="A9" s="33" t="s">
        <v>183</v>
      </c>
      <c r="B9" s="34" t="s">
        <v>180</v>
      </c>
      <c r="C9" s="35" t="s">
        <v>181</v>
      </c>
      <c r="D9" s="35" t="s">
        <v>182</v>
      </c>
      <c r="E9" s="35" t="s">
        <v>144</v>
      </c>
      <c r="F9" s="35" t="s">
        <v>184</v>
      </c>
      <c r="G9" s="35">
        <v>9</v>
      </c>
      <c r="H9" s="35">
        <v>0</v>
      </c>
      <c r="I9" s="35">
        <v>8</v>
      </c>
      <c r="J9" s="35">
        <v>22.5</v>
      </c>
      <c r="K9" s="35">
        <v>84.49</v>
      </c>
      <c r="L9" s="35">
        <v>4</v>
      </c>
      <c r="M9" s="35">
        <v>0</v>
      </c>
      <c r="N9" s="35">
        <v>0</v>
      </c>
      <c r="O9" s="35">
        <v>0</v>
      </c>
      <c r="P9" s="35">
        <v>0</v>
      </c>
      <c r="Q9" s="35">
        <v>110.99</v>
      </c>
      <c r="R9" s="36">
        <v>0</v>
      </c>
      <c r="S9" s="37">
        <v>4</v>
      </c>
      <c r="T9" s="38">
        <f>SUM(Q9:S9)</f>
        <v>114.99</v>
      </c>
    </row>
    <row r="10" spans="1:20" ht="50.1" customHeight="1" thickTop="1" thickBot="1" x14ac:dyDescent="0.3">
      <c r="A10" s="39" t="s">
        <v>213</v>
      </c>
      <c r="B10" s="40" t="s">
        <v>211</v>
      </c>
      <c r="C10" s="41" t="s">
        <v>45</v>
      </c>
      <c r="D10" s="41" t="s">
        <v>212</v>
      </c>
      <c r="E10" s="41" t="s">
        <v>185</v>
      </c>
      <c r="F10" s="41" t="s">
        <v>214</v>
      </c>
      <c r="G10" s="41">
        <v>14</v>
      </c>
      <c r="H10" s="41">
        <v>0</v>
      </c>
      <c r="I10" s="41">
        <v>0</v>
      </c>
      <c r="J10" s="41">
        <v>35</v>
      </c>
      <c r="K10" s="41">
        <v>129.80000000000001</v>
      </c>
      <c r="L10" s="41">
        <v>4</v>
      </c>
      <c r="M10" s="41">
        <v>2</v>
      </c>
      <c r="N10" s="41">
        <v>0</v>
      </c>
      <c r="O10" s="41">
        <v>2</v>
      </c>
      <c r="P10" s="41">
        <v>8</v>
      </c>
      <c r="Q10" s="41">
        <v>176.8</v>
      </c>
      <c r="R10" s="42">
        <v>0</v>
      </c>
      <c r="S10" s="43">
        <v>4</v>
      </c>
      <c r="T10" s="44">
        <f>SUM(Q10:S10)</f>
        <v>180.8</v>
      </c>
    </row>
    <row r="11" spans="1:20" ht="50.1" customHeight="1" thickTop="1" x14ac:dyDescent="0.25">
      <c r="A11" s="19" t="s">
        <v>284</v>
      </c>
      <c r="B11" s="20" t="s">
        <v>283</v>
      </c>
      <c r="C11" s="21" t="s">
        <v>40</v>
      </c>
      <c r="D11" s="21" t="s">
        <v>264</v>
      </c>
      <c r="E11" s="21" t="s">
        <v>251</v>
      </c>
      <c r="F11" s="21" t="s">
        <v>0</v>
      </c>
      <c r="G11" s="21">
        <v>12</v>
      </c>
      <c r="H11" s="21">
        <v>10</v>
      </c>
      <c r="I11" s="21">
        <v>22</v>
      </c>
      <c r="J11" s="21">
        <v>32.29</v>
      </c>
      <c r="K11" s="21">
        <v>121.4</v>
      </c>
      <c r="L11" s="21">
        <v>4</v>
      </c>
      <c r="M11" s="21">
        <v>1</v>
      </c>
      <c r="N11" s="21">
        <v>0</v>
      </c>
      <c r="O11" s="21">
        <v>1</v>
      </c>
      <c r="P11" s="21">
        <v>4</v>
      </c>
      <c r="Q11" s="21">
        <v>161.69</v>
      </c>
      <c r="R11" s="22">
        <v>4</v>
      </c>
      <c r="S11" s="23">
        <v>4</v>
      </c>
      <c r="T11" s="24">
        <f>SUM(Q11:S11)</f>
        <v>169.69</v>
      </c>
    </row>
    <row r="12" spans="1:20" ht="50.1" customHeight="1" thickBot="1" x14ac:dyDescent="0.3">
      <c r="A12" s="27" t="s">
        <v>278</v>
      </c>
      <c r="B12" s="28" t="s">
        <v>275</v>
      </c>
      <c r="C12" s="29" t="s">
        <v>276</v>
      </c>
      <c r="D12" s="29" t="s">
        <v>277</v>
      </c>
      <c r="E12" s="29" t="s">
        <v>251</v>
      </c>
      <c r="F12" s="29" t="s">
        <v>0</v>
      </c>
      <c r="G12" s="29">
        <v>11</v>
      </c>
      <c r="H12" s="29">
        <v>0</v>
      </c>
      <c r="I12" s="29">
        <v>15</v>
      </c>
      <c r="J12" s="29">
        <v>27.7</v>
      </c>
      <c r="K12" s="29">
        <v>48.78</v>
      </c>
      <c r="L12" s="29">
        <v>4</v>
      </c>
      <c r="M12" s="29">
        <v>2</v>
      </c>
      <c r="N12" s="29">
        <v>0</v>
      </c>
      <c r="O12" s="29">
        <v>2</v>
      </c>
      <c r="P12" s="29">
        <v>8</v>
      </c>
      <c r="Q12" s="29">
        <v>88.48</v>
      </c>
      <c r="R12" s="30">
        <v>0</v>
      </c>
      <c r="S12" s="31">
        <v>0</v>
      </c>
      <c r="T12" s="32">
        <f>SUM(Q12:S12)</f>
        <v>88.48</v>
      </c>
    </row>
    <row r="13" spans="1:20" ht="50.1" customHeight="1" thickTop="1" x14ac:dyDescent="0.25">
      <c r="A13" s="45" t="s">
        <v>303</v>
      </c>
      <c r="B13" s="21" t="s">
        <v>302</v>
      </c>
      <c r="C13" s="21" t="s">
        <v>65</v>
      </c>
      <c r="D13" s="21" t="s">
        <v>84</v>
      </c>
      <c r="E13" s="21" t="s">
        <v>295</v>
      </c>
      <c r="F13" s="21" t="s">
        <v>0</v>
      </c>
      <c r="G13" s="21">
        <v>10</v>
      </c>
      <c r="H13" s="21">
        <v>8</v>
      </c>
      <c r="I13" s="21">
        <v>1</v>
      </c>
      <c r="J13" s="21">
        <v>26.66</v>
      </c>
      <c r="K13" s="21">
        <v>113.41</v>
      </c>
      <c r="L13" s="21">
        <v>4</v>
      </c>
      <c r="M13" s="21">
        <v>1</v>
      </c>
      <c r="N13" s="21">
        <v>0</v>
      </c>
      <c r="O13" s="21">
        <v>1</v>
      </c>
      <c r="P13" s="21">
        <v>4</v>
      </c>
      <c r="Q13" s="21">
        <v>148.07</v>
      </c>
      <c r="R13" s="22">
        <v>0</v>
      </c>
      <c r="S13" s="23">
        <v>0</v>
      </c>
      <c r="T13" s="24">
        <f>SUM(Q13:S13)</f>
        <v>148.07</v>
      </c>
    </row>
    <row r="14" spans="1:20" ht="50.1" customHeight="1" thickBot="1" x14ac:dyDescent="0.3">
      <c r="A14" s="46" t="s">
        <v>318</v>
      </c>
      <c r="B14" s="29" t="s">
        <v>317</v>
      </c>
      <c r="C14" s="29" t="s">
        <v>65</v>
      </c>
      <c r="D14" s="29" t="s">
        <v>212</v>
      </c>
      <c r="E14" s="29" t="s">
        <v>295</v>
      </c>
      <c r="F14" s="29" t="s">
        <v>184</v>
      </c>
      <c r="G14" s="29">
        <v>12</v>
      </c>
      <c r="H14" s="29">
        <v>7</v>
      </c>
      <c r="I14" s="29">
        <v>18</v>
      </c>
      <c r="J14" s="29">
        <v>31.66</v>
      </c>
      <c r="K14" s="29">
        <v>94.65</v>
      </c>
      <c r="L14" s="29">
        <v>4</v>
      </c>
      <c r="M14" s="29">
        <v>1</v>
      </c>
      <c r="N14" s="29">
        <v>0</v>
      </c>
      <c r="O14" s="29">
        <v>1</v>
      </c>
      <c r="P14" s="29">
        <v>4</v>
      </c>
      <c r="Q14" s="29">
        <v>134.31</v>
      </c>
      <c r="R14" s="30">
        <v>4</v>
      </c>
      <c r="S14" s="31">
        <v>0</v>
      </c>
      <c r="T14" s="32">
        <f>SUM(Q14:S14)</f>
        <v>138.31</v>
      </c>
    </row>
    <row r="15" spans="1:20" ht="50.1" customHeight="1" thickTop="1" x14ac:dyDescent="0.25">
      <c r="A15" s="45" t="s">
        <v>362</v>
      </c>
      <c r="B15" s="21" t="s">
        <v>360</v>
      </c>
      <c r="C15" s="21" t="s">
        <v>361</v>
      </c>
      <c r="D15" s="21" t="s">
        <v>61</v>
      </c>
      <c r="E15" s="21" t="s">
        <v>359</v>
      </c>
      <c r="F15" s="21" t="s">
        <v>72</v>
      </c>
      <c r="G15" s="21">
        <v>18</v>
      </c>
      <c r="H15" s="21">
        <v>1</v>
      </c>
      <c r="I15" s="21">
        <v>13</v>
      </c>
      <c r="J15" s="21">
        <v>45.2</v>
      </c>
      <c r="K15" s="21">
        <v>186.6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231.8</v>
      </c>
      <c r="R15" s="22">
        <v>0</v>
      </c>
      <c r="S15" s="23">
        <v>0</v>
      </c>
      <c r="T15" s="24">
        <f>SUM(Q15:S15)</f>
        <v>231.8</v>
      </c>
    </row>
    <row r="16" spans="1:20" ht="50.1" customHeight="1" thickBot="1" x14ac:dyDescent="0.3">
      <c r="A16" s="46" t="s">
        <v>385</v>
      </c>
      <c r="B16" s="29" t="s">
        <v>383</v>
      </c>
      <c r="C16" s="29" t="s">
        <v>105</v>
      </c>
      <c r="D16" s="29" t="s">
        <v>384</v>
      </c>
      <c r="E16" s="29" t="s">
        <v>359</v>
      </c>
      <c r="F16" s="29" t="s">
        <v>0</v>
      </c>
      <c r="G16" s="29">
        <v>17</v>
      </c>
      <c r="H16" s="29">
        <v>11</v>
      </c>
      <c r="I16" s="29">
        <v>22</v>
      </c>
      <c r="J16" s="29">
        <v>45</v>
      </c>
      <c r="K16" s="29">
        <v>80.59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125.59</v>
      </c>
      <c r="R16" s="30">
        <v>0</v>
      </c>
      <c r="S16" s="31">
        <v>0</v>
      </c>
      <c r="T16" s="32">
        <f>SUM(Q16:S16)</f>
        <v>125.59</v>
      </c>
    </row>
    <row r="17" spans="1:20" ht="50.1" customHeight="1" thickTop="1" thickBot="1" x14ac:dyDescent="0.3">
      <c r="A17" s="47" t="s">
        <v>397</v>
      </c>
      <c r="B17" s="16" t="s">
        <v>395</v>
      </c>
      <c r="C17" s="16" t="s">
        <v>396</v>
      </c>
      <c r="D17" s="16" t="s">
        <v>84</v>
      </c>
      <c r="E17" s="16" t="s">
        <v>392</v>
      </c>
      <c r="F17" s="16" t="s">
        <v>398</v>
      </c>
      <c r="G17" s="16">
        <v>26</v>
      </c>
      <c r="H17" s="16">
        <v>5</v>
      </c>
      <c r="I17" s="16">
        <v>16</v>
      </c>
      <c r="J17" s="16">
        <v>66.25</v>
      </c>
      <c r="K17" s="16">
        <v>241.16</v>
      </c>
      <c r="L17" s="16">
        <v>4</v>
      </c>
      <c r="M17" s="16">
        <v>0</v>
      </c>
      <c r="N17" s="16">
        <v>0</v>
      </c>
      <c r="O17" s="16">
        <v>0</v>
      </c>
      <c r="P17" s="16">
        <v>0</v>
      </c>
      <c r="Q17" s="16">
        <v>311.41000000000003</v>
      </c>
      <c r="R17" s="17">
        <v>0</v>
      </c>
      <c r="S17" s="48">
        <v>0</v>
      </c>
      <c r="T17" s="18">
        <f>SUM(Q17:S17)</f>
        <v>311.41000000000003</v>
      </c>
    </row>
    <row r="18" spans="1:20" ht="50.1" customHeight="1" thickTop="1" x14ac:dyDescent="0.25">
      <c r="A18" s="45" t="s">
        <v>472</v>
      </c>
      <c r="B18" s="21" t="s">
        <v>471</v>
      </c>
      <c r="C18" s="21" t="s">
        <v>65</v>
      </c>
      <c r="D18" s="21" t="s">
        <v>99</v>
      </c>
      <c r="E18" s="21" t="s">
        <v>431</v>
      </c>
      <c r="F18" s="21" t="s">
        <v>122</v>
      </c>
      <c r="G18" s="21">
        <v>15</v>
      </c>
      <c r="H18" s="21">
        <v>0</v>
      </c>
      <c r="I18" s="21">
        <v>1</v>
      </c>
      <c r="J18" s="21">
        <v>37.5</v>
      </c>
      <c r="K18" s="21">
        <v>200.04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237.54</v>
      </c>
      <c r="R18" s="22">
        <v>4</v>
      </c>
      <c r="S18" s="23">
        <v>0</v>
      </c>
      <c r="T18" s="24">
        <f>SUM(Q18:S18)</f>
        <v>241.54</v>
      </c>
    </row>
    <row r="19" spans="1:20" ht="50.1" customHeight="1" x14ac:dyDescent="0.25">
      <c r="A19" s="49" t="s">
        <v>481</v>
      </c>
      <c r="B19" s="3" t="s">
        <v>479</v>
      </c>
      <c r="C19" s="3" t="s">
        <v>99</v>
      </c>
      <c r="D19" s="3" t="s">
        <v>480</v>
      </c>
      <c r="E19" s="3" t="s">
        <v>431</v>
      </c>
      <c r="F19" s="3" t="s">
        <v>72</v>
      </c>
      <c r="G19" s="3">
        <v>14</v>
      </c>
      <c r="H19" s="3">
        <v>0</v>
      </c>
      <c r="I19" s="3">
        <v>16</v>
      </c>
      <c r="J19" s="3">
        <v>35.200000000000003</v>
      </c>
      <c r="K19" s="3">
        <v>177.83</v>
      </c>
      <c r="L19" s="3">
        <v>4</v>
      </c>
      <c r="M19" s="3">
        <v>1</v>
      </c>
      <c r="N19" s="3">
        <v>0</v>
      </c>
      <c r="O19" s="3">
        <v>1</v>
      </c>
      <c r="P19" s="3">
        <v>4</v>
      </c>
      <c r="Q19" s="3">
        <v>221.03</v>
      </c>
      <c r="R19" s="4">
        <v>0</v>
      </c>
      <c r="S19" s="5">
        <v>4</v>
      </c>
      <c r="T19" s="26">
        <f>SUM(Q19:S19)</f>
        <v>225.03</v>
      </c>
    </row>
    <row r="20" spans="1:20" ht="50.1" customHeight="1" x14ac:dyDescent="0.25">
      <c r="A20" s="49" t="s">
        <v>451</v>
      </c>
      <c r="B20" s="3" t="s">
        <v>450</v>
      </c>
      <c r="C20" s="3" t="s">
        <v>220</v>
      </c>
      <c r="D20" s="3" t="s">
        <v>182</v>
      </c>
      <c r="E20" s="3" t="s">
        <v>431</v>
      </c>
      <c r="F20" s="3" t="s">
        <v>0</v>
      </c>
      <c r="G20" s="3">
        <v>13</v>
      </c>
      <c r="H20" s="3">
        <v>3</v>
      </c>
      <c r="I20" s="3">
        <v>13</v>
      </c>
      <c r="J20" s="3">
        <v>33.119999999999997</v>
      </c>
      <c r="K20" s="3">
        <v>124.54</v>
      </c>
      <c r="L20" s="3">
        <v>4</v>
      </c>
      <c r="M20" s="3">
        <v>2</v>
      </c>
      <c r="N20" s="3">
        <v>0</v>
      </c>
      <c r="O20" s="3">
        <v>2</v>
      </c>
      <c r="P20" s="3">
        <v>8</v>
      </c>
      <c r="Q20" s="3">
        <v>169.66</v>
      </c>
      <c r="R20" s="4">
        <v>0</v>
      </c>
      <c r="S20" s="5">
        <v>0</v>
      </c>
      <c r="T20" s="26">
        <f>SUM(Q20:S20)</f>
        <v>169.66</v>
      </c>
    </row>
    <row r="21" spans="1:20" ht="50.1" customHeight="1" thickBot="1" x14ac:dyDescent="0.3">
      <c r="A21" s="46" t="s">
        <v>437</v>
      </c>
      <c r="B21" s="29" t="s">
        <v>435</v>
      </c>
      <c r="C21" s="29" t="s">
        <v>95</v>
      </c>
      <c r="D21" s="29" t="s">
        <v>436</v>
      </c>
      <c r="E21" s="29" t="s">
        <v>431</v>
      </c>
      <c r="F21" s="29" t="s">
        <v>0</v>
      </c>
      <c r="G21" s="29">
        <v>13</v>
      </c>
      <c r="H21" s="29">
        <v>4</v>
      </c>
      <c r="I21" s="29">
        <v>4</v>
      </c>
      <c r="J21" s="29">
        <v>33.33</v>
      </c>
      <c r="K21" s="29">
        <v>119.33</v>
      </c>
      <c r="L21" s="29">
        <v>4</v>
      </c>
      <c r="M21" s="29">
        <v>1</v>
      </c>
      <c r="N21" s="29">
        <v>0</v>
      </c>
      <c r="O21" s="29">
        <v>1</v>
      </c>
      <c r="P21" s="29">
        <v>4</v>
      </c>
      <c r="Q21" s="29">
        <v>160.66</v>
      </c>
      <c r="R21" s="30">
        <v>0</v>
      </c>
      <c r="S21" s="31">
        <v>4</v>
      </c>
      <c r="T21" s="32">
        <f>SUM(Q21:S21)</f>
        <v>164.66</v>
      </c>
    </row>
    <row r="22" spans="1:20" ht="50.1" customHeight="1" thickTop="1" x14ac:dyDescent="0.25"/>
    <row r="23" spans="1:20" ht="50.1" customHeight="1" x14ac:dyDescent="0.25">
      <c r="T23" s="6">
        <f t="shared" ref="T23" si="0">SUM(Q23:S23)</f>
        <v>0</v>
      </c>
    </row>
  </sheetData>
  <sortState ref="A1:T21">
    <sortCondition ref="E1:E22"/>
    <sortCondition descending="1" ref="T1:T22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 ΛΕΣΒΟΥ</vt:lpstr>
      <vt:lpstr>Β ΛΕΣΒΟΥ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ΒΙΡΓΙΝΙΑ ΚΑΛΑΝΤΖΗ</cp:lastModifiedBy>
  <cp:lastPrinted>2018-12-07T06:54:03Z</cp:lastPrinted>
  <dcterms:modified xsi:type="dcterms:W3CDTF">2018-12-07T07:03:33Z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