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35" windowWidth="15480" windowHeight="10500" activeTab="1"/>
  </bookViews>
  <sheets>
    <sheet name="Α΄ΛΕΣΒΟΥ" sheetId="1" r:id="rId1"/>
    <sheet name="Β΄ΛΕΣΒΟΥ" sheetId="2" r:id="rId2"/>
    <sheet name="Φύλλο3" sheetId="3" r:id="rId3"/>
  </sheets>
  <definedNames>
    <definedName name="_xlnm._FilterDatabase" localSheetId="0" hidden="1">Α΄ΛΕΣΒΟΥ!$A$1:$M$113</definedName>
  </definedNames>
  <calcPr calcId="125725"/>
</workbook>
</file>

<file path=xl/calcChain.xml><?xml version="1.0" encoding="utf-8"?>
<calcChain xmlns="http://schemas.openxmlformats.org/spreadsheetml/2006/main">
  <c r="M8" i="1"/>
  <c r="M2" i="2" l="1"/>
  <c r="M4"/>
  <c r="M5"/>
  <c r="M8"/>
  <c r="M6"/>
  <c r="M7"/>
  <c r="M12"/>
  <c r="M11"/>
  <c r="M13"/>
  <c r="M14"/>
  <c r="M16"/>
  <c r="M15"/>
  <c r="M17"/>
  <c r="M18"/>
  <c r="M21"/>
  <c r="M22"/>
  <c r="M19"/>
  <c r="M20"/>
  <c r="M26"/>
  <c r="M28"/>
  <c r="M27"/>
  <c r="M25"/>
  <c r="M29"/>
  <c r="M3"/>
  <c r="M6" i="1"/>
  <c r="M7"/>
  <c r="M4"/>
  <c r="M5"/>
  <c r="M3"/>
  <c r="M10"/>
  <c r="M12"/>
  <c r="M21"/>
  <c r="M22"/>
  <c r="M14"/>
  <c r="M11"/>
  <c r="M9"/>
  <c r="M23"/>
  <c r="M24"/>
  <c r="M13"/>
  <c r="M17"/>
  <c r="M19"/>
  <c r="M18"/>
  <c r="M16"/>
  <c r="M15"/>
  <c r="M20"/>
  <c r="M28"/>
  <c r="M27"/>
  <c r="M26"/>
  <c r="M29"/>
  <c r="M30"/>
  <c r="M31"/>
  <c r="M38"/>
  <c r="M36"/>
  <c r="M33"/>
  <c r="M37"/>
  <c r="M34"/>
  <c r="M32"/>
  <c r="M35"/>
  <c r="M43"/>
  <c r="M40"/>
  <c r="M41"/>
  <c r="M42"/>
  <c r="M44"/>
  <c r="M45"/>
  <c r="M46"/>
  <c r="M54"/>
  <c r="M51"/>
  <c r="M47"/>
  <c r="M49"/>
  <c r="M52"/>
  <c r="M55"/>
  <c r="M57"/>
  <c r="M50"/>
  <c r="M48"/>
  <c r="M56"/>
  <c r="M53"/>
  <c r="M62"/>
  <c r="M64"/>
  <c r="M59"/>
  <c r="M60"/>
  <c r="M66"/>
  <c r="M61"/>
  <c r="M69"/>
  <c r="M58"/>
  <c r="M67"/>
  <c r="M68"/>
  <c r="M63"/>
  <c r="M65"/>
  <c r="M74"/>
  <c r="M73"/>
  <c r="M83"/>
  <c r="M82"/>
  <c r="M84"/>
  <c r="M85"/>
  <c r="M86"/>
  <c r="M79"/>
  <c r="M76"/>
  <c r="M75"/>
  <c r="M78"/>
  <c r="M77"/>
  <c r="M88"/>
  <c r="M39"/>
  <c r="M81"/>
  <c r="M87"/>
  <c r="M89"/>
  <c r="M90"/>
  <c r="M92"/>
  <c r="M100"/>
  <c r="M93"/>
  <c r="M101"/>
  <c r="M108"/>
  <c r="M111"/>
  <c r="M98"/>
  <c r="M107"/>
  <c r="M94"/>
  <c r="M95"/>
  <c r="M103"/>
  <c r="M102"/>
  <c r="M110"/>
  <c r="M99"/>
  <c r="M105"/>
  <c r="M109"/>
  <c r="M106"/>
  <c r="M96"/>
  <c r="M97"/>
  <c r="M104"/>
  <c r="M2"/>
  <c r="Q10" i="3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5"/>
  <c r="Q6"/>
  <c r="Q7"/>
  <c r="Q8"/>
  <c r="Q9"/>
  <c r="Q4"/>
</calcChain>
</file>

<file path=xl/sharedStrings.xml><?xml version="1.0" encoding="utf-8"?>
<sst xmlns="http://schemas.openxmlformats.org/spreadsheetml/2006/main" count="1749" uniqueCount="502">
  <si>
    <t>ΔΙΕΥΘΥΝΣΗΣ Δ.Ε. ΛΕΣΒΟΥ</t>
  </si>
  <si>
    <t>ΠΕ01</t>
  </si>
  <si>
    <t>ΘΕΟΛΟΓΟΙ</t>
  </si>
  <si>
    <t># 8</t>
  </si>
  <si>
    <t>Επώνυμο</t>
  </si>
  <si>
    <t>Όνομα</t>
  </si>
  <si>
    <t>Όνομα πατρός</t>
  </si>
  <si>
    <t>Αριθμός μητρώου</t>
  </si>
  <si>
    <t>Οργανική θέση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</si>
  <si>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</si>
  <si>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</si>
  <si>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</si>
  <si>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</si>
  <si>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</si>
  <si>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</si>
  <si>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</si>
  <si>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</si>
  <si>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Μόρια εντοπ.</t>
  </si>
  <si>
    <t>Μόρια συνυπ.</t>
  </si>
  <si>
    <t>ΑΡΒΑΝΙΤΗΣ</t>
  </si>
  <si>
    <t>ΔΗΜΗΤΡΙΟΣ</t>
  </si>
  <si>
    <t>ΙΩΣΗΦ</t>
  </si>
  <si>
    <t>163691</t>
  </si>
  <si>
    <t>5ο ΓΥΜΝΑΣΙΟ ΜΥΤΙΛΗΝΗΣ</t>
  </si>
  <si>
    <t>3ο ΓΥΜΝΑΣΙΟ ΜΥΤΙΛΗΝΗΣ</t>
  </si>
  <si>
    <t>ΑΥΓΟΛΟΥΠΗ</t>
  </si>
  <si>
    <t>ΜΑΡΙΑ</t>
  </si>
  <si>
    <t>ΣΤΑΥΡΟΣ</t>
  </si>
  <si>
    <t>ΓΥΜΝΑΣΙΟ ΜΥΡΙΝΑΣ ΛΗΜΝΟΥ</t>
  </si>
  <si>
    <t>ΚΑΠΕΤΑΝΙΟΥ</t>
  </si>
  <si>
    <t>ΚΑΙΤΟΥΛΑ</t>
  </si>
  <si>
    <t>ΚΩΝΣΤΑΝΤΙΝΟΣ</t>
  </si>
  <si>
    <t>221757</t>
  </si>
  <si>
    <t>ΓΥΜΝΑΣΙΟ ΙΠΠΕΙΟΥ ΛΕΣΒΟΥ</t>
  </si>
  <si>
    <t>ΜΠΑΣΤΟΥΝΗ</t>
  </si>
  <si>
    <t>ΖΑΦΕΙΡΙΑ</t>
  </si>
  <si>
    <t>ΣΠΥΡΟΣ</t>
  </si>
  <si>
    <t>211734</t>
  </si>
  <si>
    <t>ΓΕΝΙΚΟ ΛΥΚΕΙΟ ΠΟΛΙΧΝΙΤΟΥ ΛΕΣΒΟΥ</t>
  </si>
  <si>
    <t>ΜΥΤΑΡΟΥ</t>
  </si>
  <si>
    <t>ΕΛΕΥΘΕΡΙΑ</t>
  </si>
  <si>
    <t>ΠΑΝΑΓΙΩΤΗΣ</t>
  </si>
  <si>
    <t>217351</t>
  </si>
  <si>
    <t>ΓΥΜΝΑΣΙΟ ΑΓΡΑΣ ΛΕΣΒΟΥ</t>
  </si>
  <si>
    <t>ΡΑΝΤΣΙΟΣ</t>
  </si>
  <si>
    <t>ΑΠΟΣΤΟΛΟΣ</t>
  </si>
  <si>
    <t>226309</t>
  </si>
  <si>
    <t>ΓΕΝΙΚΟ ΛΥΚΕΙΟ ΠΕΤΡΑΣ ΛΕΣΒΟΥ</t>
  </si>
  <si>
    <t>ΧΡΙΣΤΟΔΟΥΛΗ</t>
  </si>
  <si>
    <t>ΒΑΣΙΛΙΚΗ</t>
  </si>
  <si>
    <t>ΓΡΗΓΟΡΙΟΣ</t>
  </si>
  <si>
    <t>ΨΩΜΑΔΕΛΛΗ</t>
  </si>
  <si>
    <t>ΑΦΡΟΔΙΤΗ</t>
  </si>
  <si>
    <t>ΝΙΚΟΛΑΟΣ</t>
  </si>
  <si>
    <t>192834</t>
  </si>
  <si>
    <t>4ο ΓΥΜΝΑΣΙΟ ΜΥΤΙΛΗΝΗΣ</t>
  </si>
  <si>
    <t>ΠΕ02</t>
  </si>
  <si>
    <t>ΦΙΛΟΛΟΓΟΙ</t>
  </si>
  <si>
    <t># 21</t>
  </si>
  <si>
    <t>ΒΕΡΡΗ</t>
  </si>
  <si>
    <t>ΔΕΣΠΟΙΝΑ</t>
  </si>
  <si>
    <t>ΣΠΥΡΙΔΩΝ</t>
  </si>
  <si>
    <t>195095</t>
  </si>
  <si>
    <t>ΕΣΠΕΡΙΝΟ ΓΥΜΝΑΣΙΟ ΜΥΤΙΛΗΝΗΣ</t>
  </si>
  <si>
    <t>ΔΕΛΗΓΙΑΝΝΗΣ</t>
  </si>
  <si>
    <t>ΕΛΕΥΘΕΡΙΟΣ</t>
  </si>
  <si>
    <t>ΕΥΣΤΡΑΤΙΟΣ</t>
  </si>
  <si>
    <t>211950</t>
  </si>
  <si>
    <t>ΚΑΛΦΑΓΙΑΝΝΕΙΟ ΓΥΜΝΑΣΙΟ ΦΙΛΙΑΣ ΛΕΣΒΟΥ</t>
  </si>
  <si>
    <t>ΚΟΛΟΝΤΟΥΡΟΥ</t>
  </si>
  <si>
    <t>201568</t>
  </si>
  <si>
    <t>2ο ΕΠΑΛ ΜΥΤΙΛΗΝΗΣ (ΠΡΩΗΝ 2ο ΤΕΕ ΜΥΤΙΛΗΝΗΣ)</t>
  </si>
  <si>
    <t>ΚΟΝΙΔΑΡΗ</t>
  </si>
  <si>
    <t>ΑΓΓΕΛΙΚΗ</t>
  </si>
  <si>
    <t>ΓΕΝΙΚΟ ΛΥΚΕΙΟ ΜΟΥΔΡΟΥ ΛΗΜΝΟΥ</t>
  </si>
  <si>
    <t>ΚΟΣΥΒΑΣ</t>
  </si>
  <si>
    <t>ΑΔΑΜ</t>
  </si>
  <si>
    <t>ΣΤΥΛΙΑΝΟΣ</t>
  </si>
  <si>
    <t>701362</t>
  </si>
  <si>
    <t>ΛΕΟΝΤΗ</t>
  </si>
  <si>
    <t>ΒΕΝΕΤΙΑ</t>
  </si>
  <si>
    <t>201655</t>
  </si>
  <si>
    <t>ΓΥΜΝΑΣΙΟ ΑΓΙΑΣ ΠΑΡΑΣΚΕΥΗΣ ΛΕΣΒΟΥ</t>
  </si>
  <si>
    <t>ΛΙΝΑΡΔΟΥ</t>
  </si>
  <si>
    <t>ΧΡΥΣΟΥΛΑ</t>
  </si>
  <si>
    <t>ΓΕΩΡΓΙΟΣ</t>
  </si>
  <si>
    <t>195242</t>
  </si>
  <si>
    <t>5ο ΓΕΝΙΚΟ ΛΥΚΕΙΟ ΜΥΤΙΛΗΝΗΣ ΒΕΝΙΑΜΙΝ Ο ΛΕΣΒΙΟΣ</t>
  </si>
  <si>
    <t>ΜΙΛΤΙΑΔΟΥ</t>
  </si>
  <si>
    <t>ΑΝΔΡΟΝΙΚΗ</t>
  </si>
  <si>
    <t>159360</t>
  </si>
  <si>
    <t>ΠΕΝΤΟΓΕΝΝΗ</t>
  </si>
  <si>
    <t>ΑΘΑΝΑΣΙΑ</t>
  </si>
  <si>
    <t>ΙΩΑΝΝΗΣ</t>
  </si>
  <si>
    <t>703830</t>
  </si>
  <si>
    <t>ΓΥΜΝΑΣΙΟ ΜΑΝΤΑΜΑΔΟΥ ΛΕΣΒΟΥ</t>
  </si>
  <si>
    <t>ΠΕΤΡΑΚΗ</t>
  </si>
  <si>
    <t>ΑΙΚΑΤΕΡΙΝΗ</t>
  </si>
  <si>
    <t>1ο ΓΕΝΙΚΟ ΛΥΚΕΙΟ ΜΥΡΙΝΑΣ ΛΗΜΝΟΥ</t>
  </si>
  <si>
    <t>ΠΟΥΛΟΓΛΟΥ</t>
  </si>
  <si>
    <t>ΔΗΜΗΤΡΑ</t>
  </si>
  <si>
    <t>ΧΡΗΣΤΟΣ</t>
  </si>
  <si>
    <t>208921</t>
  </si>
  <si>
    <t>ΡΩΙΜΠΑ</t>
  </si>
  <si>
    <t>ΦΩΤΕΙΝΗ</t>
  </si>
  <si>
    <t>ΣΑΛΙΑΚΟΥΡΑ</t>
  </si>
  <si>
    <t>ΕΥΑΓΓΕΛΙΑ</t>
  </si>
  <si>
    <t>ΕΣΠΕΡΙΝΟ ΓΥΜΝΑΣΙΟ ΜΥΡΙΝΑΣ</t>
  </si>
  <si>
    <t>ΣΚΑΛΟΠΟΥΛΟΣ</t>
  </si>
  <si>
    <t>212414</t>
  </si>
  <si>
    <t>ΓΕΝΙΚΟ ΛΥΚΕΙΟ ΙΠΠΕΙΟΥ ΛΕΣΒΟΥ</t>
  </si>
  <si>
    <t>ΣΚΟΡΔΑ</t>
  </si>
  <si>
    <t>ΜΑΡΙΝΑ</t>
  </si>
  <si>
    <t>700879</t>
  </si>
  <si>
    <t>1ο ΕΠΑΛ ΓΕΡΑΣ ΛΕΣΒΟΥ (ΠΡΩΗΝ ΤΕΕ ΓΕΡΑΣ ΛΕΣΒΟΥ)</t>
  </si>
  <si>
    <t>ΤΡΥΠΑΤΖΗ</t>
  </si>
  <si>
    <t>226865</t>
  </si>
  <si>
    <t>ΦΥΝΤΑΝΗ</t>
  </si>
  <si>
    <t>702402</t>
  </si>
  <si>
    <t>ΧΑΛΙΚΙΩΤΟΥ</t>
  </si>
  <si>
    <t>ΟΥΡΑΝΙΑ</t>
  </si>
  <si>
    <t>ΘΕΟΔΩΡΟΣ</t>
  </si>
  <si>
    <t>ΧΑΤΖΗΒΑΣΙΛΕΙΟΥ</t>
  </si>
  <si>
    <t>ΒΑΣΙΛΕΙΑ</t>
  </si>
  <si>
    <t>212534</t>
  </si>
  <si>
    <t>ΓΥΜΝΑΣΙΟ ΓΕΡΑΣ ΛΕΣΒΟΥ</t>
  </si>
  <si>
    <t>206867</t>
  </si>
  <si>
    <t>ΨΥΛΛΟΥ</t>
  </si>
  <si>
    <t>ΣΤΑΥΡΟΥΛΑ</t>
  </si>
  <si>
    <t xml:space="preserve">ΕΥΑΓΓEΛΟΣ </t>
  </si>
  <si>
    <t>703698</t>
  </si>
  <si>
    <t>1ο ΕΠΑΛ ΚΑΛΛΟΝΗΣ ΛΕΣΒΟΥ (ΠΡΩΗΝ ΤΕΕ ΚΑΛΛΟΝΗΣ ΛΕΣΒΟΥ)</t>
  </si>
  <si>
    <t>ΠΕ03</t>
  </si>
  <si>
    <t>ΜΑΘΗΜΑΤΙΚΟΙ</t>
  </si>
  <si>
    <t># 10</t>
  </si>
  <si>
    <t>ΒΕΡΒΕΡΗΣ</t>
  </si>
  <si>
    <t>ΑΝΤΩΝΙΟΣ</t>
  </si>
  <si>
    <t>197637</t>
  </si>
  <si>
    <t>2ο ΓΥΜΝΑΣΙΟ ΜΥΤΙΛΗΝΗΣ</t>
  </si>
  <si>
    <t>ΒΟΓΙΑΤΖΗΣ</t>
  </si>
  <si>
    <t>202163</t>
  </si>
  <si>
    <t>3ο ΓΕΝΙΚΟ ΛΥΚΕΙΟ ΜΥΤΙΛΗΝΗΣ (ΠΡΩΗΝ 2ο ΕΝΙΑΙΟ ΛΥΚΕΙΟ ΜΥΤΙΛΗΝΗΣ)</t>
  </si>
  <si>
    <t>ΓΙΑΜΑΡΕΛΟΥ</t>
  </si>
  <si>
    <t>ΔΙΟΝΥΣΙΑΔΗΣ</t>
  </si>
  <si>
    <t>ΠΑΡΑΣΚΕΥΑΣ</t>
  </si>
  <si>
    <t>ΣΩΚΡΑΤΗΣ</t>
  </si>
  <si>
    <t>159776</t>
  </si>
  <si>
    <t>ΔΡΑΚΟΥ</t>
  </si>
  <si>
    <t>ΙΩΑΝΝΑ</t>
  </si>
  <si>
    <t>ΚΑΟΥΚΗ</t>
  </si>
  <si>
    <t>ΟΛΓΑ ΑΛΟΙΣΙΑ</t>
  </si>
  <si>
    <t>212711</t>
  </si>
  <si>
    <t>ΓΥΜΝΑΣΙΟ ΠΛΩΜΑΡΙΟΥ ΛΕΣΒΟΥ</t>
  </si>
  <si>
    <t>ΚΟΥΤΣΟΥΚΕΛΛΗΣ</t>
  </si>
  <si>
    <t>ΧΡΙΣΤΟΦΑΣ</t>
  </si>
  <si>
    <t>197752</t>
  </si>
  <si>
    <t>ΝΙΚΟΛΑΪΔΗ</t>
  </si>
  <si>
    <t>218101</t>
  </si>
  <si>
    <t>ΓΥΜΝΑΣΙΟ ΠΑΜΦΙΛΩΝ  - «ΔΗΜΗΤΡΙΟΣ Γ. ΝΙΑΝΙΑΣ»</t>
  </si>
  <si>
    <t>ΠΕΤΡΙΔΗΣ</t>
  </si>
  <si>
    <t>ΑΝΑΣΤΑΣΙΟΣ</t>
  </si>
  <si>
    <t>223136</t>
  </si>
  <si>
    <t>ΦΑΤΗΣ</t>
  </si>
  <si>
    <t>ΑΘΑΝΑΣΙΟΣ</t>
  </si>
  <si>
    <t>ΜΙΧΑΗΛ</t>
  </si>
  <si>
    <t>1ο ΕΠΑΛ ΜΥΡΙΝΑΣ ΛΗΜΝΟΥ (ΠΡΩΗΝ ΤΕΕ ΜΥΡΙΝΑΣ)</t>
  </si>
  <si>
    <t>ΠΕ04.01</t>
  </si>
  <si>
    <t>ΦΥΣΙΚΟΙ</t>
  </si>
  <si>
    <t># 12</t>
  </si>
  <si>
    <t>ΓΙΑΝΝΙΚΟΣ</t>
  </si>
  <si>
    <t>213074</t>
  </si>
  <si>
    <t>ΚΑΚΑΡΙΔΟΥ</t>
  </si>
  <si>
    <t>ΜΕΝΕΛΑΟΣ</t>
  </si>
  <si>
    <t>207227</t>
  </si>
  <si>
    <t>ΚΟΥΝΤΟΥΡΑ</t>
  </si>
  <si>
    <t>ΕΛΕΝΗ</t>
  </si>
  <si>
    <t>207270</t>
  </si>
  <si>
    <t>ΛΟΙΖΙΔΟΥ</t>
  </si>
  <si>
    <t>ΛΑΟΥΡΑ</t>
  </si>
  <si>
    <t>202621</t>
  </si>
  <si>
    <t>1ο ΕΠΑΛ ΜΥΤΙΛΗΝΗΣ (ΠΡΩΗΝ 1ο ΤΕΕ ΜΥΤΙΛΗΝΗΣ)</t>
  </si>
  <si>
    <t>ΜΑΚΡΙΔΟΥ</t>
  </si>
  <si>
    <t>189953</t>
  </si>
  <si>
    <t>ΜΙΧΑΛΑΚΕΛΗΣ</t>
  </si>
  <si>
    <t>166147</t>
  </si>
  <si>
    <t>4ο ΓΕΝΙΚΟ ΛΥΚΕΙΟ ΜΥΤΙΛΗΝΗΣ (ΠΡΩΗΝ 3ο ΕΝΙΑΙΟ ΛΥΚΕΙΟ ΜΥΤΙΛΗΝΗΣ)</t>
  </si>
  <si>
    <t>ΜΙΧΑΛΗ</t>
  </si>
  <si>
    <t>ΑΝΤΙΓΟΝΗ</t>
  </si>
  <si>
    <t>210111</t>
  </si>
  <si>
    <t>ΠΑΛΑΙΟΛΟΓΟΥ</t>
  </si>
  <si>
    <t>ΠΑΝΤΕΛΗΣ</t>
  </si>
  <si>
    <t>223470</t>
  </si>
  <si>
    <t>ΓΕΝΙΚΟ ΛΥΚΕΙΟ ΑΓΙΑΣΟΥ ΛΕΣΒΟΥ</t>
  </si>
  <si>
    <t>ΠΕΤΡΑΚΗΣ</t>
  </si>
  <si>
    <t>ΑΝΔΡΕΑΣ</t>
  </si>
  <si>
    <t>ΓΥΜΝΑΣΙΟ ΛΙΒΑΔΟΧΩΡΙΟΥ ΛΗΜΝΟΥ</t>
  </si>
  <si>
    <t>ΡΙΖΟΥ</t>
  </si>
  <si>
    <t>700827</t>
  </si>
  <si>
    <t>1ο ΕΣΠΕΡΙΝΟ ΕΠΑΛ ΜΥΤΙΛΗΝΗΣ</t>
  </si>
  <si>
    <t>ΡΟΥΓΓΟΣ</t>
  </si>
  <si>
    <t>227351</t>
  </si>
  <si>
    <t>ΓΥΜΝΑΣΙΟ ΘΕΡΜΗΣ</t>
  </si>
  <si>
    <t>ΧΩΡΙΑΤΕΛΛΗ</t>
  </si>
  <si>
    <t>ΧΡΥΣΟΜΑΛΛΗ</t>
  </si>
  <si>
    <t>218639</t>
  </si>
  <si>
    <t>ΓΥΜΝΑΣΙΟ ΜΟΡΙΑΣ ΛΕΣΒΟΥ</t>
  </si>
  <si>
    <t>ΠΕ04.02</t>
  </si>
  <si>
    <t>ΧΗΜΙΚΟΙ</t>
  </si>
  <si>
    <t># 2</t>
  </si>
  <si>
    <t>ΘΩΜΑΪΔΗ</t>
  </si>
  <si>
    <t>ΣΥΜΕΩΝ</t>
  </si>
  <si>
    <t>190068</t>
  </si>
  <si>
    <t>ΣΑΛΤΑΣ</t>
  </si>
  <si>
    <t>218781</t>
  </si>
  <si>
    <t>ΠΕ04.04</t>
  </si>
  <si>
    <t>ΒΙΟΛΟΓΟΙ</t>
  </si>
  <si>
    <t># 1</t>
  </si>
  <si>
    <t>ΑΞΗ</t>
  </si>
  <si>
    <t>ΦΑΝΗ</t>
  </si>
  <si>
    <t>701952</t>
  </si>
  <si>
    <t>6ο Γυμνάσιο Μυτιλήνης «Γιάννης &amp; Αριστείδης Δελλής»</t>
  </si>
  <si>
    <t>ΠΕ05</t>
  </si>
  <si>
    <t>ΓΑΛΛΙΚΗΣ ΦΙΛΟΛΟΓΙΑΣ</t>
  </si>
  <si>
    <t># 13</t>
  </si>
  <si>
    <t>ΒΑΚΑΔΗΜΑ</t>
  </si>
  <si>
    <t>ΟΛΥΜΠΙΑ</t>
  </si>
  <si>
    <t>227549</t>
  </si>
  <si>
    <t>ΓΚΙΚΑ</t>
  </si>
  <si>
    <t>ΕΥΦΗΜΙΑ</t>
  </si>
  <si>
    <t>ΛΕΩΝΙΔΑΣ</t>
  </si>
  <si>
    <t>218999</t>
  </si>
  <si>
    <t>ΠΑΝΑΡΕΤΕΙΟ ΓΥΜΝΑΣΙΟ ΚΑΛΛΟΝΗΣ ΛΕΣΒΟΥ</t>
  </si>
  <si>
    <t>ΕΥΑΓΓΕΛΟΥ</t>
  </si>
  <si>
    <t>ΣΤΥΛΙΑΝΗ</t>
  </si>
  <si>
    <t>203031</t>
  </si>
  <si>
    <t>ΚΑΛΑΚΩΝΗ</t>
  </si>
  <si>
    <t>ΖΑΧΑΡΩ</t>
  </si>
  <si>
    <t>203041</t>
  </si>
  <si>
    <t>ΚΑΛΥΒΑ</t>
  </si>
  <si>
    <t>ΑΝΝΑ</t>
  </si>
  <si>
    <t>ΕΥΑΓΓΕΛΟΣ</t>
  </si>
  <si>
    <t>223911</t>
  </si>
  <si>
    <t>ΚΑΡΑΧΡΙΣΤΟΥ</t>
  </si>
  <si>
    <t>ΒΑΡΒΑΡΑ</t>
  </si>
  <si>
    <t>213501</t>
  </si>
  <si>
    <t>ΜΠΑΜΝΙΩΤΗ</t>
  </si>
  <si>
    <t>223959</t>
  </si>
  <si>
    <t>ΜΠΟΥΝΤΟΥΡΗ</t>
  </si>
  <si>
    <t>ΠΕΤΡΟΣ</t>
  </si>
  <si>
    <t>210704</t>
  </si>
  <si>
    <t>ΓΥΜΝΑΣΙΟ ΑΓΙΑΣΟΥ ΛΕΣΒΟΥ</t>
  </si>
  <si>
    <t>ΜΠΡΕΚΟΥΛΑΚΗ</t>
  </si>
  <si>
    <t>ΕΙΡΗΝΗ</t>
  </si>
  <si>
    <t>ΑΡΓΥΡΙΟΣ</t>
  </si>
  <si>
    <t>ΠΑΝΤΣΑΡΗ</t>
  </si>
  <si>
    <t>ΘΕΟΛΟΓΙΑ</t>
  </si>
  <si>
    <t>ΠΑΤΡΟΚΛΟΣ</t>
  </si>
  <si>
    <t>203108</t>
  </si>
  <si>
    <t>ΠΛΑΦΑΔΕΛΛΗ</t>
  </si>
  <si>
    <t>ΠΟΛΙΤΗ</t>
  </si>
  <si>
    <t>ΗΡΑ</t>
  </si>
  <si>
    <t>219136</t>
  </si>
  <si>
    <t>ΠΡΟΚΟΠΙΟΥ</t>
  </si>
  <si>
    <t>ΙΣΙΔΩΡΑ</t>
  </si>
  <si>
    <t>210718</t>
  </si>
  <si>
    <t>ΠΕ06</t>
  </si>
  <si>
    <t>ΑΓΓΛΙΚΗΣ ΦΙΛΟΛΟΓΙΑΣ</t>
  </si>
  <si>
    <t>ΔΑΝΑΚΗ</t>
  </si>
  <si>
    <t>ΔΙΑΜΑΝΤΗ</t>
  </si>
  <si>
    <t>ΑΝΑΣΤΑΣΙΑ</t>
  </si>
  <si>
    <t>198495</t>
  </si>
  <si>
    <t>ΔΟΥΒΑΛΕΤΑ</t>
  </si>
  <si>
    <t>219233</t>
  </si>
  <si>
    <t>ΚΑΡΑΚΩΝΣΤΑΝΤΗ</t>
  </si>
  <si>
    <t>ΕΡΑΤΩ</t>
  </si>
  <si>
    <t>ΠΡΟΔΡΟΜΟΣ</t>
  </si>
  <si>
    <t>198526</t>
  </si>
  <si>
    <t>ΚΑΡΑΧΑΛΙΑ</t>
  </si>
  <si>
    <t>203286</t>
  </si>
  <si>
    <t>ΚΡΗΤΙΚΟΣ</t>
  </si>
  <si>
    <t>219276</t>
  </si>
  <si>
    <t>ΛΟΥΡΙΔΑ</t>
  </si>
  <si>
    <t>ΜΑΜΜΑ</t>
  </si>
  <si>
    <t>ΑΠΟΣΤΟΛΙΑ</t>
  </si>
  <si>
    <t>ΑΛΕΞΑΝΔΡΟΣ</t>
  </si>
  <si>
    <t>198597</t>
  </si>
  <si>
    <t>ΡΟΥΜΕΛΙΩΤΟΥ</t>
  </si>
  <si>
    <t>ΜΥΡΣΙΝΗ</t>
  </si>
  <si>
    <t>ΒΑΣΙΛΕΙΟΣ</t>
  </si>
  <si>
    <t>190418</t>
  </si>
  <si>
    <t>ΣΑΡΑΝΤΙΔΗ</t>
  </si>
  <si>
    <t>192443</t>
  </si>
  <si>
    <t>ΣΚΛΕΠΑΡΗ</t>
  </si>
  <si>
    <t>ΠΟΛΥΞΕΝΗ</t>
  </si>
  <si>
    <t>219353</t>
  </si>
  <si>
    <t>ΥΨΗΛΑΝΤΟΥ</t>
  </si>
  <si>
    <t>213982</t>
  </si>
  <si>
    <t>ΓΕΝΙΚΟ ΛΥΚΕΙΟ ΠΛΩΜΑΡΙΟΥ ΛΕΣΒΟΥ</t>
  </si>
  <si>
    <t>ΧΑΣΑΠΗ</t>
  </si>
  <si>
    <t>ΚΟΚΚΩΝΑ</t>
  </si>
  <si>
    <t>ΘΕΟΦΑΝΗΣ</t>
  </si>
  <si>
    <t>206253</t>
  </si>
  <si>
    <t>ΧΙΩΤΕΛΛΗ</t>
  </si>
  <si>
    <t>219388</t>
  </si>
  <si>
    <t>ΠΕ08</t>
  </si>
  <si>
    <t>ΚΑΛΩΝ ΤΕΧΝΩΝ</t>
  </si>
  <si>
    <t>ΑΧΕΙΜΑΣΤΟΥ</t>
  </si>
  <si>
    <t>ΘΕΟΦΑΝΩ</t>
  </si>
  <si>
    <t>ΕΥΣΤΑΘΙΟΣ</t>
  </si>
  <si>
    <t>229244</t>
  </si>
  <si>
    <t>ΚΟΓΚΟΡΟΖΗ</t>
  </si>
  <si>
    <t>ΧΑΡΑΛΑΜΠΟΣ</t>
  </si>
  <si>
    <t>207815</t>
  </si>
  <si>
    <t>ΠΕ09</t>
  </si>
  <si>
    <t>ΟΙΚΟΝΟΜΟΛΟΓΟΙ</t>
  </si>
  <si>
    <t>ΕΜΜΑΝΟΥΗΛ</t>
  </si>
  <si>
    <t>210265</t>
  </si>
  <si>
    <t>1ο ΕΠΑΛ ΠΛΩΜΑΡΙΟΥ ΛΕΣΒΟΥ (ΠΡΩΗΝ ΤΕΕ ΠΛΩΜΑΡΙΟΥ ΛΕΣΒΟΥ)</t>
  </si>
  <si>
    <t>ΓΙΑΝΝΟΠΟΥΛΟΥ</t>
  </si>
  <si>
    <t>ΕΥΣΤΑΘΙΑ</t>
  </si>
  <si>
    <t>ΚΟΥΚΟΥΤΑ</t>
  </si>
  <si>
    <t>167362</t>
  </si>
  <si>
    <t>ΣΑΛΤΑΜΑΡΑ</t>
  </si>
  <si>
    <t>ΟΛΓΑ</t>
  </si>
  <si>
    <t>224761</t>
  </si>
  <si>
    <t>ΣΟΥΛΙΩΤΗ</t>
  </si>
  <si>
    <t>ΤΖΑΒΛΑΚΗΣ</t>
  </si>
  <si>
    <t>229312</t>
  </si>
  <si>
    <t>ΦΙΛΕΝΤΑΣ</t>
  </si>
  <si>
    <t>ΠΑΣΧΑΛΗΣ</t>
  </si>
  <si>
    <t>229316</t>
  </si>
  <si>
    <t>ΠΕ11</t>
  </si>
  <si>
    <t>ΦΥΣΙΚΗΣ ΑΓΩΓΗΣ</t>
  </si>
  <si>
    <t># 7</t>
  </si>
  <si>
    <t>ΑΛΑΤΖΑΣ</t>
  </si>
  <si>
    <t>ΙΓΝΑΤΙΟΣ</t>
  </si>
  <si>
    <t>701579</t>
  </si>
  <si>
    <t>ΔΟΥΒΑΛΕΤΑΣ</t>
  </si>
  <si>
    <t>ΛΑΜΠΡΟΣ</t>
  </si>
  <si>
    <t>203921</t>
  </si>
  <si>
    <t>ΖΕΕΡΗ</t>
  </si>
  <si>
    <t>ΑΣΠΑΣΙΑ</t>
  </si>
  <si>
    <t>208068</t>
  </si>
  <si>
    <t>ΚΑΛΟΓΕΡΟΥΔΗ</t>
  </si>
  <si>
    <t>ΓΙΑΝΝΟΥΛΑ</t>
  </si>
  <si>
    <t>224924</t>
  </si>
  <si>
    <t>ΘΕΟΦΡΑΣΤΕΙΟ ΓΥΜΝΑΣΙΟ ΕΡΕΣΟΥ ΛΕΣΒΟΥ</t>
  </si>
  <si>
    <t>ΚΑΝΛΗΣ</t>
  </si>
  <si>
    <t>208096</t>
  </si>
  <si>
    <t>ΜΟΥΤΑΦΤΣΗ</t>
  </si>
  <si>
    <t>ΓΥΜΝΑΣΙΟ ΑΓΙΟΥ ΕΥΣΤΡΑΤΙΟΥ ΛΕΣΒΟΥ</t>
  </si>
  <si>
    <t>ΡΙΤΖΑΛΕΟΥ</t>
  </si>
  <si>
    <t>ΠΕΡΙΚΛΗΣ</t>
  </si>
  <si>
    <t>ΠΕ12.04</t>
  </si>
  <si>
    <t>ΜΗΧΑΝΟΛΟΓΟΙ</t>
  </si>
  <si>
    <t>ΣΠΥΡΕΛΛΗ</t>
  </si>
  <si>
    <t>ΓΕΩΡΓΙΑ</t>
  </si>
  <si>
    <t>177151</t>
  </si>
  <si>
    <t>ΠΕ12.10</t>
  </si>
  <si>
    <t>ΦΥΣ. ΡΑΔΙΟΗΛΕΚΤΡΟΛΟΓΟΙ</t>
  </si>
  <si>
    <t>ΠΑΠΑΔΗΜΗΤΡΑΚΗΣ</t>
  </si>
  <si>
    <t>ΦΑΝΟΥΡΙΟΣ</t>
  </si>
  <si>
    <t>229878</t>
  </si>
  <si>
    <t>ΓΕΝΙΚΟ ΛΥΚΕΙΟ ΜΑΝΤΑΜΑΔΟΥ ΛΕΣΒΟΥ</t>
  </si>
  <si>
    <t>ΠΕ16.01</t>
  </si>
  <si>
    <t>ΜΟΥΣΙΚΗΣ ΠΤΥΧ. ΜΟΥΣΙΚΗΣ ΕΠΙΣΤΗΜΗΣ</t>
  </si>
  <si>
    <t>ΓΙΑΝΝΑΚΟΠΟΥΛΟΥ</t>
  </si>
  <si>
    <t>702374</t>
  </si>
  <si>
    <t>ΠΕ17.01</t>
  </si>
  <si>
    <t>ΠΟΛΙΤΙΚΟΙ ΑΣΕΤΕΜ</t>
  </si>
  <si>
    <t>ΓΙΑΒΡΙΜΗ</t>
  </si>
  <si>
    <t>214913</t>
  </si>
  <si>
    <t>ΠΕ17.02</t>
  </si>
  <si>
    <t>ΜΗΧΑΝΟΛΟΓΟΙ ΑΣΕΤΕΜ</t>
  </si>
  <si>
    <t>ΓΟΥΛΕΡΜΑ</t>
  </si>
  <si>
    <t>ΚΥΡΙΑΚΗ</t>
  </si>
  <si>
    <t>ΠΡΟΚΟΠΙΟΣ</t>
  </si>
  <si>
    <t>194703</t>
  </si>
  <si>
    <t>ΠΕ17.06</t>
  </si>
  <si>
    <t>ΜΗΧ/ΓΟΙ ΤΕΙ-ΝΑΥΠ.ΕΜΠ.ΝΑΥΤ. ΤΕΙ-ΚΑΤΕΕ-ΤΕΧ/ΓΟΙ ΕΝΕΡΓ.ΤΕΧΝ.(ΚΑΤΕ.ΕΝΕΡΓ.ΜΗΧ/ΓΟΥ)</t>
  </si>
  <si>
    <t>ΚΩΤΣΟΜΥΤΗ</t>
  </si>
  <si>
    <t>703437</t>
  </si>
  <si>
    <t>ΠΕ17.07</t>
  </si>
  <si>
    <t>ΜΗΧΑΝΟΥΡΓΟΙ-ΗΛΕΚΤΡΟΥΡΓΟΙ-ΗΛ/ΓΟΙ ΤΕΙ-ΤΕΧΝ/ΓΟΙ ΕΝΕΡΓ.ΤΕΧΝ.(ΚΑΤΕ. ΕΝΕΡΓ. ΗΛΕΚ/ΓΟΥ)</t>
  </si>
  <si>
    <t>ΦΩΤΙΑΔΗΣ</t>
  </si>
  <si>
    <t>229698</t>
  </si>
  <si>
    <t>ΠΕ19</t>
  </si>
  <si>
    <t>ΠΛΗΡΟΦΟΡΙΚΗΣ Α.Ε.Ι.</t>
  </si>
  <si>
    <t>ΑΝΔΡΙΑΝΗΣ</t>
  </si>
  <si>
    <t>ΠΑΡΑΣΧΟΣ</t>
  </si>
  <si>
    <t>187834</t>
  </si>
  <si>
    <t>ΚΑΛΔΕΛΛΗ</t>
  </si>
  <si>
    <t>ΗΛΕΚΤΡΑ</t>
  </si>
  <si>
    <t>ΚΛΕΑΝΘΗΣ</t>
  </si>
  <si>
    <t>178041</t>
  </si>
  <si>
    <t>ΚΑΡΑΓΙΑΝΝΗ</t>
  </si>
  <si>
    <t>215446</t>
  </si>
  <si>
    <t>ΚΟΤΣΩΝΗΣ</t>
  </si>
  <si>
    <t>185165</t>
  </si>
  <si>
    <t>ΜΙΧΑΛΑΚΗΣ</t>
  </si>
  <si>
    <t>ΘΩΜΑΣ</t>
  </si>
  <si>
    <t>215583</t>
  </si>
  <si>
    <t>ΜΠΡΟΥΖΑΣ</t>
  </si>
  <si>
    <t>200029</t>
  </si>
  <si>
    <t>ΓΕΝΙΚΟ ΛΥΚΕΙΟ ΓΕΡΑΣ ΛΕΣΒΟΥ</t>
  </si>
  <si>
    <t>ΠΑΠΑΔΟΚΩΝΣΤΑΝΤΑΚΗΣ</t>
  </si>
  <si>
    <t>ΚΥΡΙΑΚΟΣ</t>
  </si>
  <si>
    <t>216172</t>
  </si>
  <si>
    <t>ΠΟΛΥΜΕΝΗ</t>
  </si>
  <si>
    <t>ΓΥΜΝΑΣΙΟ ΜΟΥΔΡΟΥ ΑΡΓΥΡΙΟΣ ΜΟΣΧΙΔΗΣ</t>
  </si>
  <si>
    <t>ΣΥΡΟΚΩΣΤΑΣ</t>
  </si>
  <si>
    <t>178249</t>
  </si>
  <si>
    <t>ΤΣΑΚΜΑΚΗ</t>
  </si>
  <si>
    <t>ΛΑΜΠΡΙΝΗ</t>
  </si>
  <si>
    <t>181964</t>
  </si>
  <si>
    <t>ΠΕ20</t>
  </si>
  <si>
    <t>ΠΛΗΡΟΦΟΡΙΚΗΣ Τ.Ε.Ι.</t>
  </si>
  <si>
    <t># 14</t>
  </si>
  <si>
    <t>ΑΡΚΟΥΔΗ ΒΑΦΕΑ</t>
  </si>
  <si>
    <t>ΗΛΙΑΣ</t>
  </si>
  <si>
    <t>ΔΟΥΚΑΚΗ</t>
  </si>
  <si>
    <t>ΖΩΓΡΑΦΙΑ - ΜΑΡΙΑ</t>
  </si>
  <si>
    <t>ΕΡΜΟΛΑΟΣ</t>
  </si>
  <si>
    <t>209028</t>
  </si>
  <si>
    <t>ΓΥΜΝΑΣΙΟ ΠΕΤΡΑΣ ΛΕΣΒΟΥ</t>
  </si>
  <si>
    <t>215396</t>
  </si>
  <si>
    <t>ΚΑΠΑΛΗ</t>
  </si>
  <si>
    <t>ΣΟΦΙΑ</t>
  </si>
  <si>
    <t>ΜΠΕΤΖΙΟΥ</t>
  </si>
  <si>
    <t>ΧΡΙΣΤΙΝΑ</t>
  </si>
  <si>
    <t>200905</t>
  </si>
  <si>
    <t>ΜΥΓΙΑΚΗ</t>
  </si>
  <si>
    <t>ΑΡΙΣΤΕΙΔΗΣ</t>
  </si>
  <si>
    <t>185329</t>
  </si>
  <si>
    <t>ΠΑΠΑΔΟΠΟΥΛΟΣ</t>
  </si>
  <si>
    <t>ΘΕΟΠΙΣΤΟΣ</t>
  </si>
  <si>
    <t>185337</t>
  </si>
  <si>
    <t>ΠΑΥΛΑΤΟΣ</t>
  </si>
  <si>
    <t>209209</t>
  </si>
  <si>
    <t>ΣΤΡΟΥΜΠΑ</t>
  </si>
  <si>
    <t>215747</t>
  </si>
  <si>
    <t>ΣΥΝΑΧΕΙΡΗΣ</t>
  </si>
  <si>
    <t>188407</t>
  </si>
  <si>
    <t>ΓΕΝΙΚΟ ΛΥΚΕΙΟ ΠΑΜΦΙΛΩΝ ΛΕΣΒΟΥ</t>
  </si>
  <si>
    <t>ΤΖΙΜΟΠΟΥΛΟΣ</t>
  </si>
  <si>
    <t>ΜΗΝΑΣ</t>
  </si>
  <si>
    <t>ΤΡΙΧΟΠΟΥΛΟΣ</t>
  </si>
  <si>
    <t>188410</t>
  </si>
  <si>
    <t>ΤΣΑΚΙΡΟΓΛΟΥ</t>
  </si>
  <si>
    <t>215781</t>
  </si>
  <si>
    <t>ΤΣΟΜΠΑΝΗΣ</t>
  </si>
  <si>
    <t>ΠΕ01 ΘΕΟΛΟΓΟΙ</t>
  </si>
  <si>
    <t>ΠΕ02 ΦΙΛΟΛΟΓΟΙ</t>
  </si>
  <si>
    <t>ΠΕ03 ΜΑΘΗΜΑΤΙΚΟΙ</t>
  </si>
  <si>
    <t>ΠΕ04 ΦΥΣΙΚΩΝ ΕΠΙΣΤΗΜΩΝ (ΠΕ04.01 ΦΥΣΙΚΟΙ)</t>
  </si>
  <si>
    <t>ΠΕ04 ΦΥΣΙΚΩΝ ΕΠΙΣΤΗΜΩΝ (ΠΕ04.02 ΧΗΜΙΚΟΙ)</t>
  </si>
  <si>
    <t>ΠΕ04 ΦΥΣΙΚΩΝ ΕΠΙΣΤΗΜΩΝ (ΠΕ04.04 ΒΙΟΛΟΓΟΙ)</t>
  </si>
  <si>
    <t>ΠΕ05 ΓΑΛΛΙΚΗΣ</t>
  </si>
  <si>
    <t>ΠΕ06 ΑΓΓΛΙΚΗΣ</t>
  </si>
  <si>
    <t>ΠΕ08 ΚΑΛΛΙΤΕΧΝΙΚΩΝ</t>
  </si>
  <si>
    <t>ΠΕ80 ΟΙΚΟΝΟΜΙΑΣ</t>
  </si>
  <si>
    <t>ΠΕ11 ΦΥΣΙΚΗΣ ΑΓΩΓΗΣ</t>
  </si>
  <si>
    <t>ΠΕ82 ΜΗΧΑΝΟΛΟΓΩΝ</t>
  </si>
  <si>
    <t>ΠΕ79 ΜΟΥΣΙΚΗΣ (ΠΕ79.01 ΜΟΥΣΙΚΗΣ ΕΠΙΣΤΗΜΗΣ)</t>
  </si>
  <si>
    <t>ΠΕ81 ΠΟΛ.ΜΗΧΑΝΙΚΩΝ - ΑΡΧΙΤΕΚΤΟΝΩΝ</t>
  </si>
  <si>
    <t>ΠΕ83 ΗΛΕΚΤΡΟΛΟΓΩΝ</t>
  </si>
  <si>
    <t>ΠΕ86 ΠΛΗΡΟΦΟΡΙΚΗΣ</t>
  </si>
  <si>
    <t>ΣΥΝΟΛΟ ΜΟΡΙΩΝ</t>
  </si>
  <si>
    <t>ΚΛΑΔΟΣ - ΕΙΔΙΚΟΤΗΤΑ</t>
  </si>
  <si>
    <t>ΔΗΜΗΤΡΙΟΥ</t>
  </si>
  <si>
    <t>ΜΟΥΣΙΑΔΗΣ</t>
  </si>
  <si>
    <t xml:space="preserve">ΠΕ87 ΥΓΕΙΑΣ-ΠΡΟΝΟΙΑΣ- ΕΥΕΞΙΑΣ (ΠΕ87.08 ΦΥΣΙΚΟΘΕΡΑΠΕΙΑΣ) </t>
  </si>
  <si>
    <t>ΟΙΚΟΝΟΜΟΥ</t>
  </si>
  <si>
    <t>ΜΑΡΙΑ-ΜΑΓΔΑΛΗΝΗ</t>
  </si>
  <si>
    <t>ΠΑΡΑΣΚΕΥΑΪΔΗΣ</t>
  </si>
  <si>
    <t>ΣΤΕΦΑΝΟΣ</t>
  </si>
  <si>
    <t>ΠΕΡΔΙΚΟΥΡΗ</t>
  </si>
  <si>
    <t>ΒΑΣΙΛΑ</t>
  </si>
  <si>
    <t>ΕΥΣΤΑΘΙΟΥ</t>
  </si>
  <si>
    <t>ΠΕ07 ΓΕΡΜΑΝΙΚΗΣ</t>
  </si>
  <si>
    <t>ΜΠΑΜΠΑΛΕΤΑΚΗ</t>
  </si>
  <si>
    <t>ΚΕΝΤΡΙΣΤΑΚΗΣ</t>
  </si>
  <si>
    <t>ΚΟΥΤΑΛΕΛΗΣ</t>
  </si>
  <si>
    <t>ΒΑΜΒΑΚΑΣ</t>
  </si>
  <si>
    <t>ΤΗΛΑ</t>
  </si>
  <si>
    <t>ΒΛΑΧΟΥ</t>
  </si>
  <si>
    <t>ΤΡΙΑΝΤΑΦΥΛΛΟΣ</t>
  </si>
  <si>
    <t>ΠΑΥΛΟΣ</t>
  </si>
  <si>
    <t>ΣΑΡΑΝΤΟΣ</t>
  </si>
  <si>
    <t>ΕΠΑΛ ΜΥΡΙΝΑΣ</t>
  </si>
  <si>
    <t>ΣΧΟΛΕΙΟ ΤΟΠΟΘΕΤΗΣΗΣ-ΒΕΛΤΙΩΣΗΣ ΘΕΣΗΣ</t>
  </si>
  <si>
    <t>ΔΙΑΘΕΣΗ ΠΥΣΔΕ Α΄ΛΕΣΒΟΥ</t>
  </si>
  <si>
    <t>ΔΙΑΘΕΣΗ ΠΥΣΔΕ Β΄ΛΕΣΒΟΥ</t>
  </si>
  <si>
    <t>ΕΣΠΕΡΙΝΟ ΕΠΑΛ ΜΥΤΙΛΗΝΗΣ</t>
  </si>
  <si>
    <t>ΓΕΛ ΜΥΡΙΝΑΣ</t>
  </si>
  <si>
    <t>___</t>
  </si>
  <si>
    <t>ΓΕΛ ΑΝΤΙΣΣΑΣ</t>
  </si>
  <si>
    <t>ΠΑΡΑΜΕΝΕΙ ΣΤΗ ΔΙΑΘΕΣΗ ΠΥΣΔΕ</t>
  </si>
  <si>
    <t>ΓΥΜΝΑΣΙΟ ΜΑΝΤΑΜΑΔΟΥ</t>
  </si>
  <si>
    <t>ΓΥΜΝΑΣΙΟ ΙΠΠΕΙΟΥ</t>
  </si>
  <si>
    <t>ΕΠΑΛ ΜΟΥΔΡΟΥ</t>
  </si>
  <si>
    <t>ΓΥΜΝ.ΑΓ.ΕΥΣΤΡΑΤΙΟΥ</t>
  </si>
</sst>
</file>

<file path=xl/styles.xml><?xml version="1.0" encoding="utf-8"?>
<styleSheet xmlns="http://schemas.openxmlformats.org/spreadsheetml/2006/main">
  <numFmts count="1">
    <numFmt numFmtId="164" formatCode="[$-1010408]General"/>
  </numFmts>
  <fonts count="10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sz val="8"/>
      <color rgb="FF000000"/>
      <name val="Verdana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111">
    <xf numFmtId="0" fontId="0" fillId="0" borderId="0" xfId="0"/>
    <xf numFmtId="0" fontId="3" fillId="0" borderId="0" xfId="0" applyFont="1"/>
    <xf numFmtId="0" fontId="3" fillId="0" borderId="0" xfId="0" applyFont="1" applyFill="1"/>
    <xf numFmtId="164" fontId="2" fillId="0" borderId="1" xfId="1" applyNumberFormat="1" applyFont="1" applyFill="1" applyBorder="1" applyAlignment="1">
      <alignment vertical="top" wrapText="1"/>
    </xf>
    <xf numFmtId="164" fontId="2" fillId="4" borderId="1" xfId="1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164" fontId="2" fillId="4" borderId="1" xfId="1" applyNumberFormat="1" applyFont="1" applyFill="1" applyBorder="1" applyAlignment="1">
      <alignment horizontal="center" vertical="top" wrapText="1"/>
    </xf>
    <xf numFmtId="164" fontId="3" fillId="0" borderId="0" xfId="0" applyNumberFormat="1" applyFont="1"/>
    <xf numFmtId="0" fontId="5" fillId="0" borderId="2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164" fontId="4" fillId="0" borderId="2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164" fontId="4" fillId="0" borderId="3" xfId="1" applyNumberFormat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164" fontId="4" fillId="0" borderId="4" xfId="1" applyNumberFormat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164" fontId="4" fillId="0" borderId="5" xfId="1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0" borderId="5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164" fontId="4" fillId="0" borderId="7" xfId="0" applyNumberFormat="1" applyFont="1" applyFill="1" applyBorder="1" applyAlignment="1">
      <alignment horizontal="left" vertical="center" wrapText="1"/>
    </xf>
    <xf numFmtId="164" fontId="4" fillId="0" borderId="6" xfId="0" applyNumberFormat="1" applyFont="1" applyFill="1" applyBorder="1" applyAlignment="1">
      <alignment horizontal="left" vertical="center" wrapText="1"/>
    </xf>
    <xf numFmtId="164" fontId="4" fillId="0" borderId="8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64" fontId="4" fillId="0" borderId="6" xfId="0" applyNumberFormat="1" applyFont="1" applyFill="1" applyBorder="1" applyAlignment="1">
      <alignment horizontal="left" vertical="center"/>
    </xf>
    <xf numFmtId="164" fontId="4" fillId="5" borderId="6" xfId="0" applyNumberFormat="1" applyFont="1" applyFill="1" applyBorder="1" applyAlignment="1">
      <alignment horizontal="left" vertical="center" wrapText="1"/>
    </xf>
    <xf numFmtId="164" fontId="4" fillId="5" borderId="10" xfId="0" applyNumberFormat="1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left" vertical="center" wrapText="1"/>
    </xf>
    <xf numFmtId="164" fontId="4" fillId="6" borderId="6" xfId="0" applyNumberFormat="1" applyFont="1" applyFill="1" applyBorder="1" applyAlignment="1">
      <alignment horizontal="left" vertical="center" wrapText="1"/>
    </xf>
    <xf numFmtId="164" fontId="4" fillId="6" borderId="8" xfId="0" applyNumberFormat="1" applyFont="1" applyFill="1" applyBorder="1" applyAlignment="1">
      <alignment horizontal="left" vertical="center" wrapText="1"/>
    </xf>
    <xf numFmtId="164" fontId="4" fillId="5" borderId="9" xfId="0" applyNumberFormat="1" applyFont="1" applyFill="1" applyBorder="1" applyAlignment="1">
      <alignment horizontal="left" vertical="center"/>
    </xf>
    <xf numFmtId="164" fontId="4" fillId="5" borderId="10" xfId="0" applyNumberFormat="1" applyFont="1" applyFill="1" applyBorder="1" applyAlignment="1">
      <alignment horizontal="left" vertical="center"/>
    </xf>
    <xf numFmtId="164" fontId="4" fillId="5" borderId="6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164" fontId="4" fillId="0" borderId="12" xfId="1" applyNumberFormat="1" applyFont="1" applyFill="1" applyBorder="1" applyAlignment="1">
      <alignment horizontal="left" vertical="center" wrapText="1"/>
    </xf>
    <xf numFmtId="164" fontId="4" fillId="0" borderId="13" xfId="0" applyNumberFormat="1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4" fillId="0" borderId="20" xfId="1" applyFont="1" applyFill="1" applyBorder="1" applyAlignment="1">
      <alignment horizontal="left" vertical="center" wrapText="1"/>
    </xf>
    <xf numFmtId="0" fontId="5" fillId="0" borderId="20" xfId="1" applyFont="1" applyFill="1" applyBorder="1" applyAlignment="1">
      <alignment horizontal="left" vertical="center" wrapText="1"/>
    </xf>
    <xf numFmtId="164" fontId="4" fillId="0" borderId="20" xfId="1" applyNumberFormat="1" applyFont="1" applyFill="1" applyBorder="1" applyAlignment="1">
      <alignment horizontal="left" vertical="center" wrapText="1"/>
    </xf>
    <xf numFmtId="164" fontId="4" fillId="0" borderId="21" xfId="0" applyNumberFormat="1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4" fillId="0" borderId="23" xfId="1" applyFont="1" applyFill="1" applyBorder="1" applyAlignment="1">
      <alignment horizontal="left" vertical="center" wrapText="1"/>
    </xf>
    <xf numFmtId="0" fontId="4" fillId="0" borderId="24" xfId="1" applyFont="1" applyFill="1" applyBorder="1" applyAlignment="1">
      <alignment horizontal="left" vertical="center" wrapText="1"/>
    </xf>
    <xf numFmtId="0" fontId="5" fillId="0" borderId="24" xfId="1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164" fontId="4" fillId="0" borderId="24" xfId="1" applyNumberFormat="1" applyFont="1" applyFill="1" applyBorder="1" applyAlignment="1">
      <alignment horizontal="left" vertical="center" wrapText="1"/>
    </xf>
    <xf numFmtId="164" fontId="4" fillId="0" borderId="25" xfId="0" applyNumberFormat="1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164" fontId="4" fillId="6" borderId="13" xfId="0" applyNumberFormat="1" applyFont="1" applyFill="1" applyBorder="1" applyAlignment="1">
      <alignment horizontal="left" vertical="center" wrapText="1"/>
    </xf>
    <xf numFmtId="164" fontId="4" fillId="6" borderId="21" xfId="0" applyNumberFormat="1" applyFont="1" applyFill="1" applyBorder="1" applyAlignment="1">
      <alignment horizontal="left" vertical="center" wrapText="1"/>
    </xf>
    <xf numFmtId="164" fontId="4" fillId="6" borderId="25" xfId="0" applyNumberFormat="1" applyFont="1" applyFill="1" applyBorder="1" applyAlignment="1">
      <alignment horizontal="left" vertical="center" wrapText="1"/>
    </xf>
    <xf numFmtId="164" fontId="4" fillId="5" borderId="25" xfId="0" applyNumberFormat="1" applyFont="1" applyFill="1" applyBorder="1" applyAlignment="1">
      <alignment horizontal="left" vertical="center" wrapText="1"/>
    </xf>
    <xf numFmtId="164" fontId="4" fillId="5" borderId="13" xfId="0" applyNumberFormat="1" applyFont="1" applyFill="1" applyBorder="1" applyAlignment="1">
      <alignment horizontal="left" vertical="center" wrapText="1"/>
    </xf>
    <xf numFmtId="0" fontId="4" fillId="0" borderId="27" xfId="1" applyFont="1" applyFill="1" applyBorder="1" applyAlignment="1">
      <alignment horizontal="left" vertical="center" wrapText="1"/>
    </xf>
    <xf numFmtId="0" fontId="4" fillId="0" borderId="28" xfId="1" applyFont="1" applyFill="1" applyBorder="1" applyAlignment="1">
      <alignment horizontal="left" vertical="center" wrapText="1"/>
    </xf>
    <xf numFmtId="0" fontId="4" fillId="0" borderId="29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164" fontId="4" fillId="0" borderId="29" xfId="1" applyNumberFormat="1" applyFont="1" applyFill="1" applyBorder="1" applyAlignment="1">
      <alignment horizontal="left" vertical="center" wrapText="1"/>
    </xf>
    <xf numFmtId="164" fontId="4" fillId="5" borderId="30" xfId="0" applyNumberFormat="1" applyFont="1" applyFill="1" applyBorder="1" applyAlignment="1">
      <alignment horizontal="left" vertical="center" wrapText="1"/>
    </xf>
    <xf numFmtId="164" fontId="4" fillId="5" borderId="21" xfId="0" applyNumberFormat="1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left" vertical="center" wrapText="1"/>
    </xf>
    <xf numFmtId="164" fontId="4" fillId="5" borderId="13" xfId="0" applyNumberFormat="1" applyFont="1" applyFill="1" applyBorder="1" applyAlignment="1">
      <alignment horizontal="left" vertical="center"/>
    </xf>
    <xf numFmtId="164" fontId="4" fillId="5" borderId="21" xfId="0" applyNumberFormat="1" applyFont="1" applyFill="1" applyBorder="1" applyAlignment="1">
      <alignment horizontal="left" vertical="center"/>
    </xf>
    <xf numFmtId="164" fontId="4" fillId="0" borderId="13" xfId="0" applyNumberFormat="1" applyFont="1" applyFill="1" applyBorder="1" applyAlignment="1">
      <alignment horizontal="left" vertical="center"/>
    </xf>
    <xf numFmtId="164" fontId="4" fillId="0" borderId="21" xfId="0" applyNumberFormat="1" applyFont="1" applyFill="1" applyBorder="1" applyAlignment="1">
      <alignment horizontal="left" vertical="center"/>
    </xf>
    <xf numFmtId="164" fontId="4" fillId="0" borderId="25" xfId="0" applyNumberFormat="1" applyFont="1" applyFill="1" applyBorder="1" applyAlignment="1">
      <alignment horizontal="left" vertical="center"/>
    </xf>
    <xf numFmtId="0" fontId="4" fillId="0" borderId="31" xfId="1" applyFont="1" applyFill="1" applyBorder="1" applyAlignment="1">
      <alignment horizontal="left" vertical="center" wrapText="1"/>
    </xf>
    <xf numFmtId="164" fontId="4" fillId="0" borderId="12" xfId="0" applyNumberFormat="1" applyFont="1" applyFill="1" applyBorder="1" applyAlignment="1">
      <alignment horizontal="left" vertical="center"/>
    </xf>
    <xf numFmtId="164" fontId="4" fillId="0" borderId="20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4"/>
  <sheetViews>
    <sheetView topLeftCell="C106" workbookViewId="0">
      <selection activeCell="N108" sqref="N108"/>
    </sheetView>
  </sheetViews>
  <sheetFormatPr defaultRowHeight="39.950000000000003" customHeight="1"/>
  <cols>
    <col min="1" max="1" width="21.140625" style="30" customWidth="1"/>
    <col min="2" max="2" width="12.85546875" style="30" customWidth="1"/>
    <col min="3" max="3" width="11.28515625" style="35" customWidth="1"/>
    <col min="4" max="4" width="19.28515625" style="30" customWidth="1"/>
    <col min="5" max="5" width="29.42578125" style="30" customWidth="1"/>
    <col min="6" max="6" width="8" style="30" hidden="1" customWidth="1"/>
    <col min="7" max="7" width="8.28515625" style="30" hidden="1" customWidth="1"/>
    <col min="8" max="8" width="6.28515625" style="30" hidden="1" customWidth="1"/>
    <col min="9" max="9" width="7.140625" style="30" hidden="1" customWidth="1"/>
    <col min="10" max="10" width="7.28515625" style="30" hidden="1" customWidth="1"/>
    <col min="11" max="11" width="7.140625" style="30" hidden="1" customWidth="1"/>
    <col min="12" max="12" width="7.28515625" style="30" hidden="1" customWidth="1"/>
    <col min="13" max="13" width="9.140625" style="30" customWidth="1"/>
    <col min="14" max="14" width="38" style="30" customWidth="1"/>
    <col min="15" max="16384" width="9.140625" style="30"/>
  </cols>
  <sheetData>
    <row r="1" spans="1:14" ht="41.25" customHeight="1" thickBot="1">
      <c r="A1" s="38" t="s">
        <v>4</v>
      </c>
      <c r="B1" s="38" t="s">
        <v>5</v>
      </c>
      <c r="C1" s="39" t="s">
        <v>6</v>
      </c>
      <c r="D1" s="38" t="s">
        <v>468</v>
      </c>
      <c r="E1" s="38" t="s">
        <v>8</v>
      </c>
      <c r="F1" s="38" t="s">
        <v>9</v>
      </c>
      <c r="G1" s="38" t="s">
        <v>10</v>
      </c>
      <c r="H1" s="38" t="s">
        <v>11</v>
      </c>
      <c r="I1" s="38" t="s">
        <v>15</v>
      </c>
      <c r="J1" s="38" t="s">
        <v>16</v>
      </c>
      <c r="K1" s="38" t="s">
        <v>17</v>
      </c>
      <c r="L1" s="38" t="s">
        <v>18</v>
      </c>
      <c r="M1" s="43" t="s">
        <v>467</v>
      </c>
      <c r="N1" s="105" t="s">
        <v>490</v>
      </c>
    </row>
    <row r="2" spans="1:14" ht="29.25" customHeight="1" thickTop="1" thickBot="1">
      <c r="A2" s="55" t="s">
        <v>19</v>
      </c>
      <c r="B2" s="56" t="s">
        <v>20</v>
      </c>
      <c r="C2" s="57" t="s">
        <v>21</v>
      </c>
      <c r="D2" s="56" t="s">
        <v>451</v>
      </c>
      <c r="E2" s="56" t="s">
        <v>23</v>
      </c>
      <c r="F2" s="58">
        <v>72.91</v>
      </c>
      <c r="G2" s="58">
        <v>81.400000000000006</v>
      </c>
      <c r="H2" s="58">
        <v>4</v>
      </c>
      <c r="I2" s="58">
        <v>8</v>
      </c>
      <c r="J2" s="58">
        <v>166.31</v>
      </c>
      <c r="K2" s="58">
        <v>4</v>
      </c>
      <c r="L2" s="58">
        <v>4</v>
      </c>
      <c r="M2" s="59">
        <f t="shared" ref="M2:M24" si="0">SUM(J2:L2)</f>
        <v>174.31</v>
      </c>
      <c r="N2" s="110" t="s">
        <v>495</v>
      </c>
    </row>
    <row r="3" spans="1:14" ht="30" customHeight="1" thickTop="1" thickBot="1">
      <c r="A3" s="63" t="s">
        <v>51</v>
      </c>
      <c r="B3" s="20" t="s">
        <v>52</v>
      </c>
      <c r="C3" s="16" t="s">
        <v>53</v>
      </c>
      <c r="D3" s="20" t="s">
        <v>451</v>
      </c>
      <c r="E3" s="20" t="s">
        <v>55</v>
      </c>
      <c r="F3" s="21">
        <v>40</v>
      </c>
      <c r="G3" s="21">
        <v>108.48</v>
      </c>
      <c r="H3" s="21">
        <v>0</v>
      </c>
      <c r="I3" s="21">
        <v>0</v>
      </c>
      <c r="J3" s="21">
        <v>148.47999999999999</v>
      </c>
      <c r="K3" s="21">
        <v>4</v>
      </c>
      <c r="L3" s="21">
        <v>0</v>
      </c>
      <c r="M3" s="41">
        <f t="shared" si="0"/>
        <v>152.47999999999999</v>
      </c>
      <c r="N3" s="110" t="s">
        <v>495</v>
      </c>
    </row>
    <row r="4" spans="1:14" ht="39.950000000000003" customHeight="1" thickTop="1">
      <c r="A4" s="63" t="s">
        <v>39</v>
      </c>
      <c r="B4" s="20" t="s">
        <v>40</v>
      </c>
      <c r="C4" s="16" t="s">
        <v>41</v>
      </c>
      <c r="D4" s="20" t="s">
        <v>451</v>
      </c>
      <c r="E4" s="20" t="s">
        <v>43</v>
      </c>
      <c r="F4" s="21">
        <v>32.29</v>
      </c>
      <c r="G4" s="21">
        <v>92.66</v>
      </c>
      <c r="H4" s="21">
        <v>4</v>
      </c>
      <c r="I4" s="21">
        <v>4</v>
      </c>
      <c r="J4" s="21">
        <v>132.94999999999999</v>
      </c>
      <c r="K4" s="21">
        <v>4</v>
      </c>
      <c r="L4" s="21">
        <v>4</v>
      </c>
      <c r="M4" s="41">
        <f t="shared" si="0"/>
        <v>140.94999999999999</v>
      </c>
      <c r="N4" s="110" t="s">
        <v>495</v>
      </c>
    </row>
    <row r="5" spans="1:14" ht="39.950000000000003" customHeight="1" thickBot="1">
      <c r="A5" s="63" t="s">
        <v>44</v>
      </c>
      <c r="B5" s="20" t="s">
        <v>31</v>
      </c>
      <c r="C5" s="16" t="s">
        <v>45</v>
      </c>
      <c r="D5" s="20" t="s">
        <v>451</v>
      </c>
      <c r="E5" s="20" t="s">
        <v>47</v>
      </c>
      <c r="F5" s="21">
        <v>28.54</v>
      </c>
      <c r="G5" s="21">
        <v>91.37</v>
      </c>
      <c r="H5" s="21">
        <v>4</v>
      </c>
      <c r="I5" s="21">
        <v>8</v>
      </c>
      <c r="J5" s="21">
        <v>131.91</v>
      </c>
      <c r="K5" s="21">
        <v>0</v>
      </c>
      <c r="L5" s="21">
        <v>0</v>
      </c>
      <c r="M5" s="41">
        <f t="shared" si="0"/>
        <v>131.91</v>
      </c>
      <c r="N5" s="109" t="s">
        <v>496</v>
      </c>
    </row>
    <row r="6" spans="1:14" ht="39.950000000000003" customHeight="1" thickTop="1" thickBot="1">
      <c r="A6" s="63" t="s">
        <v>29</v>
      </c>
      <c r="B6" s="20" t="s">
        <v>30</v>
      </c>
      <c r="C6" s="16" t="s">
        <v>31</v>
      </c>
      <c r="D6" s="20" t="s">
        <v>451</v>
      </c>
      <c r="E6" s="20" t="s">
        <v>33</v>
      </c>
      <c r="F6" s="21">
        <v>30.41</v>
      </c>
      <c r="G6" s="21">
        <v>83.53</v>
      </c>
      <c r="H6" s="21">
        <v>4</v>
      </c>
      <c r="I6" s="21">
        <v>4</v>
      </c>
      <c r="J6" s="21">
        <v>121.94</v>
      </c>
      <c r="K6" s="21">
        <v>4</v>
      </c>
      <c r="L6" s="21">
        <v>4</v>
      </c>
      <c r="M6" s="41">
        <f t="shared" si="0"/>
        <v>129.94</v>
      </c>
      <c r="N6" s="110" t="s">
        <v>495</v>
      </c>
    </row>
    <row r="7" spans="1:14" ht="30" customHeight="1" thickTop="1" thickBot="1">
      <c r="A7" s="65" t="s">
        <v>34</v>
      </c>
      <c r="B7" s="66" t="s">
        <v>35</v>
      </c>
      <c r="C7" s="67" t="s">
        <v>36</v>
      </c>
      <c r="D7" s="66" t="s">
        <v>451</v>
      </c>
      <c r="E7" s="66" t="s">
        <v>38</v>
      </c>
      <c r="F7" s="68">
        <v>30</v>
      </c>
      <c r="G7" s="68">
        <v>85.82</v>
      </c>
      <c r="H7" s="68">
        <v>0</v>
      </c>
      <c r="I7" s="68">
        <v>0</v>
      </c>
      <c r="J7" s="68">
        <v>115.82</v>
      </c>
      <c r="K7" s="68">
        <v>0</v>
      </c>
      <c r="L7" s="68">
        <v>0</v>
      </c>
      <c r="M7" s="69">
        <f t="shared" si="0"/>
        <v>115.82</v>
      </c>
      <c r="N7" s="110" t="s">
        <v>495</v>
      </c>
    </row>
    <row r="8" spans="1:14" ht="30" customHeight="1" thickTop="1" thickBot="1">
      <c r="A8" s="55" t="s">
        <v>476</v>
      </c>
      <c r="B8" s="56" t="s">
        <v>26</v>
      </c>
      <c r="C8" s="57" t="s">
        <v>194</v>
      </c>
      <c r="D8" s="56" t="s">
        <v>452</v>
      </c>
      <c r="E8" s="56" t="s">
        <v>491</v>
      </c>
      <c r="F8" s="58">
        <v>83.54</v>
      </c>
      <c r="G8" s="58">
        <v>179.65</v>
      </c>
      <c r="H8" s="58">
        <v>4</v>
      </c>
      <c r="I8" s="58"/>
      <c r="J8" s="58">
        <v>263.19</v>
      </c>
      <c r="K8" s="58">
        <v>4</v>
      </c>
      <c r="L8" s="58">
        <v>4</v>
      </c>
      <c r="M8" s="59">
        <f t="shared" si="0"/>
        <v>271.19</v>
      </c>
      <c r="N8" s="60" t="s">
        <v>497</v>
      </c>
    </row>
    <row r="9" spans="1:14" ht="30" customHeight="1" thickTop="1" thickBot="1">
      <c r="A9" s="61" t="s">
        <v>88</v>
      </c>
      <c r="B9" s="24" t="s">
        <v>89</v>
      </c>
      <c r="C9" s="25" t="s">
        <v>85</v>
      </c>
      <c r="D9" s="24" t="s">
        <v>452</v>
      </c>
      <c r="E9" s="24" t="s">
        <v>55</v>
      </c>
      <c r="F9" s="26">
        <v>76.45</v>
      </c>
      <c r="G9" s="26">
        <v>150.72999999999999</v>
      </c>
      <c r="H9" s="26">
        <v>0</v>
      </c>
      <c r="I9" s="26">
        <v>0</v>
      </c>
      <c r="J9" s="26">
        <v>227.18</v>
      </c>
      <c r="K9" s="26">
        <v>4</v>
      </c>
      <c r="L9" s="26">
        <v>0</v>
      </c>
      <c r="M9" s="40">
        <f t="shared" si="0"/>
        <v>231.18</v>
      </c>
      <c r="N9" s="110" t="s">
        <v>495</v>
      </c>
    </row>
    <row r="10" spans="1:14" ht="30" customHeight="1" thickTop="1" thickBot="1">
      <c r="A10" s="63" t="s">
        <v>59</v>
      </c>
      <c r="B10" s="20" t="s">
        <v>60</v>
      </c>
      <c r="C10" s="16" t="s">
        <v>61</v>
      </c>
      <c r="D10" s="20" t="s">
        <v>452</v>
      </c>
      <c r="E10" s="20" t="s">
        <v>63</v>
      </c>
      <c r="F10" s="21">
        <v>41.66</v>
      </c>
      <c r="G10" s="21">
        <v>85.74</v>
      </c>
      <c r="H10" s="21">
        <v>4</v>
      </c>
      <c r="I10" s="21">
        <v>8</v>
      </c>
      <c r="J10" s="21">
        <v>139.4</v>
      </c>
      <c r="K10" s="21">
        <v>4</v>
      </c>
      <c r="L10" s="21">
        <v>4</v>
      </c>
      <c r="M10" s="41">
        <f t="shared" si="0"/>
        <v>147.4</v>
      </c>
      <c r="N10" s="110" t="s">
        <v>495</v>
      </c>
    </row>
    <row r="11" spans="1:14" ht="39.950000000000003" customHeight="1" thickTop="1" thickBot="1">
      <c r="A11" s="63" t="s">
        <v>83</v>
      </c>
      <c r="B11" s="20" t="s">
        <v>84</v>
      </c>
      <c r="C11" s="16" t="s">
        <v>85</v>
      </c>
      <c r="D11" s="20" t="s">
        <v>452</v>
      </c>
      <c r="E11" s="20" t="s">
        <v>87</v>
      </c>
      <c r="F11" s="21">
        <v>41.04</v>
      </c>
      <c r="G11" s="21">
        <v>78.650000000000006</v>
      </c>
      <c r="H11" s="21">
        <v>4</v>
      </c>
      <c r="I11" s="21">
        <v>14</v>
      </c>
      <c r="J11" s="21">
        <v>137.69</v>
      </c>
      <c r="K11" s="21">
        <v>4</v>
      </c>
      <c r="L11" s="21">
        <v>4</v>
      </c>
      <c r="M11" s="41">
        <f t="shared" si="0"/>
        <v>145.69</v>
      </c>
      <c r="N11" s="110" t="s">
        <v>495</v>
      </c>
    </row>
    <row r="12" spans="1:14" ht="39.950000000000003" customHeight="1" thickTop="1" thickBot="1">
      <c r="A12" s="63" t="s">
        <v>64</v>
      </c>
      <c r="B12" s="20" t="s">
        <v>65</v>
      </c>
      <c r="C12" s="16" t="s">
        <v>66</v>
      </c>
      <c r="D12" s="20" t="s">
        <v>452</v>
      </c>
      <c r="E12" s="20" t="s">
        <v>68</v>
      </c>
      <c r="F12" s="21">
        <v>31.87</v>
      </c>
      <c r="G12" s="21">
        <v>96.94</v>
      </c>
      <c r="H12" s="21">
        <v>4</v>
      </c>
      <c r="I12" s="21">
        <v>4</v>
      </c>
      <c r="J12" s="21">
        <v>136.81</v>
      </c>
      <c r="K12" s="21">
        <v>4</v>
      </c>
      <c r="L12" s="21">
        <v>4</v>
      </c>
      <c r="M12" s="41">
        <f t="shared" si="0"/>
        <v>144.81</v>
      </c>
      <c r="N12" s="110" t="s">
        <v>495</v>
      </c>
    </row>
    <row r="13" spans="1:14" ht="39.950000000000003" customHeight="1" thickTop="1" thickBot="1">
      <c r="A13" s="63" t="s">
        <v>108</v>
      </c>
      <c r="B13" s="20" t="s">
        <v>50</v>
      </c>
      <c r="C13" s="16" t="s">
        <v>93</v>
      </c>
      <c r="D13" s="20" t="s">
        <v>452</v>
      </c>
      <c r="E13" s="20" t="s">
        <v>110</v>
      </c>
      <c r="F13" s="21">
        <v>34.79</v>
      </c>
      <c r="G13" s="21">
        <v>84.64</v>
      </c>
      <c r="H13" s="21">
        <v>4</v>
      </c>
      <c r="I13" s="21">
        <v>4</v>
      </c>
      <c r="J13" s="21">
        <v>127.43</v>
      </c>
      <c r="K13" s="21">
        <v>4</v>
      </c>
      <c r="L13" s="21">
        <v>0</v>
      </c>
      <c r="M13" s="41">
        <f t="shared" si="0"/>
        <v>131.43</v>
      </c>
      <c r="N13" s="110" t="s">
        <v>495</v>
      </c>
    </row>
    <row r="14" spans="1:14" ht="39.950000000000003" customHeight="1" thickTop="1" thickBot="1">
      <c r="A14" s="63" t="s">
        <v>79</v>
      </c>
      <c r="B14" s="20" t="s">
        <v>80</v>
      </c>
      <c r="C14" s="16" t="s">
        <v>41</v>
      </c>
      <c r="D14" s="20" t="s">
        <v>452</v>
      </c>
      <c r="E14" s="20" t="s">
        <v>82</v>
      </c>
      <c r="F14" s="21">
        <v>35.409999999999997</v>
      </c>
      <c r="G14" s="21">
        <v>87.81</v>
      </c>
      <c r="H14" s="21">
        <v>0</v>
      </c>
      <c r="I14" s="21">
        <v>0</v>
      </c>
      <c r="J14" s="21">
        <v>123.22</v>
      </c>
      <c r="K14" s="21">
        <v>4</v>
      </c>
      <c r="L14" s="21">
        <v>0</v>
      </c>
      <c r="M14" s="41">
        <f t="shared" si="0"/>
        <v>127.22</v>
      </c>
      <c r="N14" s="110" t="s">
        <v>495</v>
      </c>
    </row>
    <row r="15" spans="1:14" ht="39.950000000000003" customHeight="1" thickTop="1" thickBot="1">
      <c r="A15" s="63" t="s">
        <v>122</v>
      </c>
      <c r="B15" s="20" t="s">
        <v>49</v>
      </c>
      <c r="C15" s="16" t="s">
        <v>45</v>
      </c>
      <c r="D15" s="20" t="s">
        <v>452</v>
      </c>
      <c r="E15" s="20" t="s">
        <v>71</v>
      </c>
      <c r="F15" s="21">
        <v>39.159999999999997</v>
      </c>
      <c r="G15" s="21">
        <v>75.61</v>
      </c>
      <c r="H15" s="21">
        <v>0</v>
      </c>
      <c r="I15" s="21">
        <v>0</v>
      </c>
      <c r="J15" s="21">
        <v>114.77</v>
      </c>
      <c r="K15" s="21">
        <v>4</v>
      </c>
      <c r="L15" s="21">
        <v>0</v>
      </c>
      <c r="M15" s="41">
        <f t="shared" si="0"/>
        <v>118.77</v>
      </c>
      <c r="N15" s="110" t="s">
        <v>495</v>
      </c>
    </row>
    <row r="16" spans="1:14" ht="39.950000000000003" customHeight="1" thickTop="1" thickBot="1">
      <c r="A16" s="63" t="s">
        <v>122</v>
      </c>
      <c r="B16" s="20" t="s">
        <v>123</v>
      </c>
      <c r="C16" s="16" t="s">
        <v>66</v>
      </c>
      <c r="D16" s="20" t="s">
        <v>452</v>
      </c>
      <c r="E16" s="20" t="s">
        <v>125</v>
      </c>
      <c r="F16" s="21">
        <v>33.33</v>
      </c>
      <c r="G16" s="21">
        <v>79.73</v>
      </c>
      <c r="H16" s="21">
        <v>0</v>
      </c>
      <c r="I16" s="21">
        <v>0</v>
      </c>
      <c r="J16" s="21">
        <v>113.06</v>
      </c>
      <c r="K16" s="21">
        <v>4</v>
      </c>
      <c r="L16" s="21">
        <v>0</v>
      </c>
      <c r="M16" s="41">
        <f t="shared" si="0"/>
        <v>117.06</v>
      </c>
      <c r="N16" s="110" t="s">
        <v>495</v>
      </c>
    </row>
    <row r="17" spans="1:14" ht="39.950000000000003" customHeight="1" thickTop="1" thickBot="1">
      <c r="A17" s="63" t="s">
        <v>111</v>
      </c>
      <c r="B17" s="20" t="s">
        <v>112</v>
      </c>
      <c r="C17" s="16" t="s">
        <v>27</v>
      </c>
      <c r="D17" s="20" t="s">
        <v>452</v>
      </c>
      <c r="E17" s="20" t="s">
        <v>114</v>
      </c>
      <c r="F17" s="21">
        <v>26.87</v>
      </c>
      <c r="G17" s="21">
        <v>75.489999999999995</v>
      </c>
      <c r="H17" s="21">
        <v>4</v>
      </c>
      <c r="I17" s="21">
        <v>0</v>
      </c>
      <c r="J17" s="21">
        <v>106.36</v>
      </c>
      <c r="K17" s="21">
        <v>4</v>
      </c>
      <c r="L17" s="21">
        <v>4</v>
      </c>
      <c r="M17" s="41">
        <f t="shared" si="0"/>
        <v>114.36</v>
      </c>
      <c r="N17" s="110" t="s">
        <v>495</v>
      </c>
    </row>
    <row r="18" spans="1:14" ht="30" customHeight="1" thickTop="1" thickBot="1">
      <c r="A18" s="63" t="s">
        <v>117</v>
      </c>
      <c r="B18" s="20" t="s">
        <v>60</v>
      </c>
      <c r="C18" s="16" t="s">
        <v>41</v>
      </c>
      <c r="D18" s="20" t="s">
        <v>452</v>
      </c>
      <c r="E18" s="20" t="s">
        <v>33</v>
      </c>
      <c r="F18" s="21">
        <v>27.08</v>
      </c>
      <c r="G18" s="21">
        <v>73.38</v>
      </c>
      <c r="H18" s="21">
        <v>4</v>
      </c>
      <c r="I18" s="21">
        <v>4</v>
      </c>
      <c r="J18" s="21">
        <v>108.46</v>
      </c>
      <c r="K18" s="21">
        <v>4</v>
      </c>
      <c r="L18" s="21">
        <v>0</v>
      </c>
      <c r="M18" s="41">
        <f t="shared" si="0"/>
        <v>112.46</v>
      </c>
      <c r="N18" s="110" t="s">
        <v>495</v>
      </c>
    </row>
    <row r="19" spans="1:14" ht="39.950000000000003" customHeight="1" thickTop="1" thickBot="1">
      <c r="A19" s="63" t="s">
        <v>115</v>
      </c>
      <c r="B19" s="20" t="s">
        <v>26</v>
      </c>
      <c r="C19" s="16" t="s">
        <v>53</v>
      </c>
      <c r="D19" s="20" t="s">
        <v>452</v>
      </c>
      <c r="E19" s="20" t="s">
        <v>33</v>
      </c>
      <c r="F19" s="21">
        <v>28.75</v>
      </c>
      <c r="G19" s="21">
        <v>58.14</v>
      </c>
      <c r="H19" s="21">
        <v>4</v>
      </c>
      <c r="I19" s="21">
        <v>14</v>
      </c>
      <c r="J19" s="21">
        <v>104.89</v>
      </c>
      <c r="K19" s="21">
        <v>4</v>
      </c>
      <c r="L19" s="21">
        <v>0</v>
      </c>
      <c r="M19" s="41">
        <f t="shared" si="0"/>
        <v>108.89</v>
      </c>
      <c r="N19" s="110" t="s">
        <v>495</v>
      </c>
    </row>
    <row r="20" spans="1:14" ht="39.950000000000003" customHeight="1" thickTop="1" thickBot="1">
      <c r="A20" s="63" t="s">
        <v>127</v>
      </c>
      <c r="B20" s="20" t="s">
        <v>128</v>
      </c>
      <c r="C20" s="16" t="s">
        <v>129</v>
      </c>
      <c r="D20" s="20" t="s">
        <v>452</v>
      </c>
      <c r="E20" s="20" t="s">
        <v>131</v>
      </c>
      <c r="F20" s="21">
        <v>23.75</v>
      </c>
      <c r="G20" s="21">
        <v>80.88</v>
      </c>
      <c r="H20" s="21">
        <v>0</v>
      </c>
      <c r="I20" s="21">
        <v>0</v>
      </c>
      <c r="J20" s="21">
        <v>104.63</v>
      </c>
      <c r="K20" s="21">
        <v>4</v>
      </c>
      <c r="L20" s="21">
        <v>0</v>
      </c>
      <c r="M20" s="41">
        <f t="shared" si="0"/>
        <v>108.63</v>
      </c>
      <c r="N20" s="110" t="s">
        <v>495</v>
      </c>
    </row>
    <row r="21" spans="1:14" ht="39.950000000000003" customHeight="1" thickTop="1" thickBot="1">
      <c r="A21" s="63" t="s">
        <v>69</v>
      </c>
      <c r="B21" s="20" t="s">
        <v>26</v>
      </c>
      <c r="C21" s="16" t="s">
        <v>53</v>
      </c>
      <c r="D21" s="20" t="s">
        <v>452</v>
      </c>
      <c r="E21" s="20" t="s">
        <v>71</v>
      </c>
      <c r="F21" s="21">
        <v>35.409999999999997</v>
      </c>
      <c r="G21" s="21">
        <v>63.65</v>
      </c>
      <c r="H21" s="21">
        <v>4</v>
      </c>
      <c r="I21" s="21">
        <v>0</v>
      </c>
      <c r="J21" s="21">
        <v>103.06</v>
      </c>
      <c r="K21" s="21">
        <v>4</v>
      </c>
      <c r="L21" s="21">
        <v>0</v>
      </c>
      <c r="M21" s="41">
        <f t="shared" si="0"/>
        <v>107.06</v>
      </c>
      <c r="N21" s="110" t="s">
        <v>495</v>
      </c>
    </row>
    <row r="22" spans="1:14" ht="30" customHeight="1" thickTop="1" thickBot="1">
      <c r="A22" s="63" t="s">
        <v>75</v>
      </c>
      <c r="B22" s="20" t="s">
        <v>76</v>
      </c>
      <c r="C22" s="16" t="s">
        <v>77</v>
      </c>
      <c r="D22" s="20" t="s">
        <v>452</v>
      </c>
      <c r="E22" s="20" t="s">
        <v>38</v>
      </c>
      <c r="F22" s="21">
        <v>20</v>
      </c>
      <c r="G22" s="21">
        <v>83.29</v>
      </c>
      <c r="H22" s="21">
        <v>0</v>
      </c>
      <c r="I22" s="21">
        <v>0</v>
      </c>
      <c r="J22" s="21">
        <v>103.29</v>
      </c>
      <c r="K22" s="21">
        <v>0</v>
      </c>
      <c r="L22" s="21">
        <v>0</v>
      </c>
      <c r="M22" s="41">
        <f t="shared" si="0"/>
        <v>103.29</v>
      </c>
      <c r="N22" s="110" t="s">
        <v>495</v>
      </c>
    </row>
    <row r="23" spans="1:14" ht="30" customHeight="1" thickTop="1" thickBot="1">
      <c r="A23" s="63" t="s">
        <v>91</v>
      </c>
      <c r="B23" s="20" t="s">
        <v>92</v>
      </c>
      <c r="C23" s="16" t="s">
        <v>93</v>
      </c>
      <c r="D23" s="20" t="s">
        <v>452</v>
      </c>
      <c r="E23" s="20" t="s">
        <v>95</v>
      </c>
      <c r="F23" s="21">
        <v>23.95</v>
      </c>
      <c r="G23" s="21">
        <v>65.75</v>
      </c>
      <c r="H23" s="21">
        <v>4</v>
      </c>
      <c r="I23" s="21">
        <v>0</v>
      </c>
      <c r="J23" s="21">
        <v>97.7</v>
      </c>
      <c r="K23" s="21">
        <v>4</v>
      </c>
      <c r="L23" s="21">
        <v>0</v>
      </c>
      <c r="M23" s="41">
        <f t="shared" si="0"/>
        <v>101.7</v>
      </c>
      <c r="N23" s="110" t="s">
        <v>495</v>
      </c>
    </row>
    <row r="24" spans="1:14" ht="30" customHeight="1" thickTop="1">
      <c r="A24" s="64" t="s">
        <v>99</v>
      </c>
      <c r="B24" s="27" t="s">
        <v>100</v>
      </c>
      <c r="C24" s="28" t="s">
        <v>101</v>
      </c>
      <c r="D24" s="27" t="s">
        <v>452</v>
      </c>
      <c r="E24" s="27" t="s">
        <v>63</v>
      </c>
      <c r="F24" s="29">
        <v>41.04</v>
      </c>
      <c r="G24" s="29">
        <v>47.79</v>
      </c>
      <c r="H24" s="29">
        <v>0</v>
      </c>
      <c r="I24" s="29">
        <v>0</v>
      </c>
      <c r="J24" s="29">
        <v>88.83</v>
      </c>
      <c r="K24" s="29">
        <v>0</v>
      </c>
      <c r="L24" s="29">
        <v>0</v>
      </c>
      <c r="M24" s="42">
        <f t="shared" si="0"/>
        <v>88.83</v>
      </c>
      <c r="N24" s="110" t="s">
        <v>495</v>
      </c>
    </row>
    <row r="25" spans="1:14" ht="39.950000000000003" customHeight="1" thickBot="1">
      <c r="A25" s="65" t="s">
        <v>474</v>
      </c>
      <c r="B25" s="66" t="s">
        <v>475</v>
      </c>
      <c r="C25" s="67" t="s">
        <v>487</v>
      </c>
      <c r="D25" s="66" t="s">
        <v>452</v>
      </c>
      <c r="E25" s="66" t="s">
        <v>491</v>
      </c>
      <c r="F25" s="68">
        <v>32.700000000000003</v>
      </c>
      <c r="G25" s="68">
        <v>33.65</v>
      </c>
      <c r="H25" s="68">
        <v>4</v>
      </c>
      <c r="I25" s="68">
        <v>4</v>
      </c>
      <c r="J25" s="68">
        <v>74.349999999999994</v>
      </c>
      <c r="K25" s="68">
        <v>0</v>
      </c>
      <c r="L25" s="68">
        <v>0</v>
      </c>
      <c r="M25" s="69">
        <v>74.349999999999994</v>
      </c>
      <c r="N25" s="70" t="s">
        <v>498</v>
      </c>
    </row>
    <row r="26" spans="1:14" ht="39.950000000000003" customHeight="1" thickTop="1" thickBot="1">
      <c r="A26" s="55" t="s">
        <v>143</v>
      </c>
      <c r="B26" s="56" t="s">
        <v>144</v>
      </c>
      <c r="C26" s="57" t="s">
        <v>145</v>
      </c>
      <c r="D26" s="56" t="s">
        <v>453</v>
      </c>
      <c r="E26" s="56" t="s">
        <v>33</v>
      </c>
      <c r="F26" s="58">
        <v>76.040000000000006</v>
      </c>
      <c r="G26" s="58">
        <v>204.48</v>
      </c>
      <c r="H26" s="58">
        <v>0</v>
      </c>
      <c r="I26" s="58">
        <v>0</v>
      </c>
      <c r="J26" s="58">
        <v>280.52</v>
      </c>
      <c r="K26" s="58">
        <v>4</v>
      </c>
      <c r="L26" s="58">
        <v>0</v>
      </c>
      <c r="M26" s="59">
        <f t="shared" ref="M26:M69" si="1">SUM(J26:L26)</f>
        <v>284.52</v>
      </c>
      <c r="N26" s="110" t="s">
        <v>495</v>
      </c>
    </row>
    <row r="27" spans="1:14" ht="39.950000000000003" customHeight="1" thickTop="1" thickBot="1">
      <c r="A27" s="63" t="s">
        <v>139</v>
      </c>
      <c r="B27" s="20" t="s">
        <v>20</v>
      </c>
      <c r="C27" s="16" t="s">
        <v>85</v>
      </c>
      <c r="D27" s="20" t="s">
        <v>453</v>
      </c>
      <c r="E27" s="20" t="s">
        <v>24</v>
      </c>
      <c r="F27" s="21">
        <v>49.58</v>
      </c>
      <c r="G27" s="21">
        <v>124.97</v>
      </c>
      <c r="H27" s="21">
        <v>0</v>
      </c>
      <c r="I27" s="21">
        <v>0</v>
      </c>
      <c r="J27" s="21">
        <v>174.55</v>
      </c>
      <c r="K27" s="21">
        <v>4</v>
      </c>
      <c r="L27" s="21">
        <v>0</v>
      </c>
      <c r="M27" s="41">
        <f t="shared" si="1"/>
        <v>178.55</v>
      </c>
      <c r="N27" s="110" t="s">
        <v>495</v>
      </c>
    </row>
    <row r="28" spans="1:14" ht="39.950000000000003" customHeight="1" thickTop="1" thickBot="1">
      <c r="A28" s="63" t="s">
        <v>135</v>
      </c>
      <c r="B28" s="20" t="s">
        <v>53</v>
      </c>
      <c r="C28" s="16" t="s">
        <v>136</v>
      </c>
      <c r="D28" s="20" t="s">
        <v>453</v>
      </c>
      <c r="E28" s="20" t="s">
        <v>138</v>
      </c>
      <c r="F28" s="21">
        <v>51.66</v>
      </c>
      <c r="G28" s="21">
        <v>109.96</v>
      </c>
      <c r="H28" s="21">
        <v>4</v>
      </c>
      <c r="I28" s="21">
        <v>4</v>
      </c>
      <c r="J28" s="21">
        <v>169.62</v>
      </c>
      <c r="K28" s="21">
        <v>4</v>
      </c>
      <c r="L28" s="21">
        <v>0</v>
      </c>
      <c r="M28" s="41">
        <f t="shared" si="1"/>
        <v>173.62</v>
      </c>
      <c r="N28" s="110" t="s">
        <v>495</v>
      </c>
    </row>
    <row r="29" spans="1:14" ht="39.950000000000003" customHeight="1" thickTop="1" thickBot="1">
      <c r="A29" s="63" t="s">
        <v>149</v>
      </c>
      <c r="B29" s="20" t="s">
        <v>150</v>
      </c>
      <c r="C29" s="16" t="s">
        <v>21</v>
      </c>
      <c r="D29" s="20" t="s">
        <v>453</v>
      </c>
      <c r="E29" s="20" t="s">
        <v>152</v>
      </c>
      <c r="F29" s="21">
        <v>39.369999999999997</v>
      </c>
      <c r="G29" s="21">
        <v>108.55</v>
      </c>
      <c r="H29" s="21">
        <v>4</v>
      </c>
      <c r="I29" s="21">
        <v>4</v>
      </c>
      <c r="J29" s="21">
        <v>155.91999999999999</v>
      </c>
      <c r="K29" s="21">
        <v>4</v>
      </c>
      <c r="L29" s="21">
        <v>4</v>
      </c>
      <c r="M29" s="41">
        <f t="shared" si="1"/>
        <v>163.92</v>
      </c>
      <c r="N29" s="110" t="s">
        <v>495</v>
      </c>
    </row>
    <row r="30" spans="1:14" ht="39.950000000000003" customHeight="1" thickTop="1" thickBot="1">
      <c r="A30" s="63" t="s">
        <v>153</v>
      </c>
      <c r="B30" s="20" t="s">
        <v>85</v>
      </c>
      <c r="C30" s="16" t="s">
        <v>154</v>
      </c>
      <c r="D30" s="20" t="s">
        <v>453</v>
      </c>
      <c r="E30" s="20" t="s">
        <v>87</v>
      </c>
      <c r="F30" s="21">
        <v>37.909999999999997</v>
      </c>
      <c r="G30" s="21">
        <v>73.48</v>
      </c>
      <c r="H30" s="21">
        <v>4</v>
      </c>
      <c r="I30" s="21">
        <v>8</v>
      </c>
      <c r="J30" s="21">
        <v>123.39</v>
      </c>
      <c r="K30" s="21">
        <v>4</v>
      </c>
      <c r="L30" s="21">
        <v>0</v>
      </c>
      <c r="M30" s="41">
        <f t="shared" si="1"/>
        <v>127.39</v>
      </c>
      <c r="N30" s="110" t="s">
        <v>495</v>
      </c>
    </row>
    <row r="31" spans="1:14" ht="39.950000000000003" customHeight="1" thickTop="1" thickBot="1">
      <c r="A31" s="65" t="s">
        <v>156</v>
      </c>
      <c r="B31" s="66" t="s">
        <v>97</v>
      </c>
      <c r="C31" s="67" t="s">
        <v>93</v>
      </c>
      <c r="D31" s="66" t="s">
        <v>453</v>
      </c>
      <c r="E31" s="66" t="s">
        <v>158</v>
      </c>
      <c r="F31" s="68">
        <v>33.54</v>
      </c>
      <c r="G31" s="68">
        <v>66.44</v>
      </c>
      <c r="H31" s="68">
        <v>4</v>
      </c>
      <c r="I31" s="68">
        <v>14</v>
      </c>
      <c r="J31" s="68">
        <v>117.98</v>
      </c>
      <c r="K31" s="68">
        <v>4</v>
      </c>
      <c r="L31" s="68">
        <v>4</v>
      </c>
      <c r="M31" s="69">
        <f t="shared" si="1"/>
        <v>125.98</v>
      </c>
      <c r="N31" s="110" t="s">
        <v>495</v>
      </c>
    </row>
    <row r="32" spans="1:14" ht="39.950000000000003" customHeight="1" thickTop="1" thickBot="1">
      <c r="A32" s="55" t="s">
        <v>183</v>
      </c>
      <c r="B32" s="56" t="s">
        <v>20</v>
      </c>
      <c r="C32" s="57" t="s">
        <v>27</v>
      </c>
      <c r="D32" s="71" t="s">
        <v>454</v>
      </c>
      <c r="E32" s="56" t="s">
        <v>185</v>
      </c>
      <c r="F32" s="58">
        <v>66.25</v>
      </c>
      <c r="G32" s="58">
        <v>130.31</v>
      </c>
      <c r="H32" s="58">
        <v>4</v>
      </c>
      <c r="I32" s="58">
        <v>8</v>
      </c>
      <c r="J32" s="58">
        <v>208.56</v>
      </c>
      <c r="K32" s="58">
        <v>4</v>
      </c>
      <c r="L32" s="58">
        <v>4</v>
      </c>
      <c r="M32" s="59">
        <f t="shared" si="1"/>
        <v>216.56</v>
      </c>
      <c r="N32" s="110" t="s">
        <v>495</v>
      </c>
    </row>
    <row r="33" spans="1:14" ht="39.75" customHeight="1" thickTop="1" thickBot="1">
      <c r="A33" s="63" t="s">
        <v>174</v>
      </c>
      <c r="B33" s="20" t="s">
        <v>175</v>
      </c>
      <c r="C33" s="16" t="s">
        <v>66</v>
      </c>
      <c r="D33" s="32" t="s">
        <v>454</v>
      </c>
      <c r="E33" s="20" t="s">
        <v>125</v>
      </c>
      <c r="F33" s="21">
        <v>43.54</v>
      </c>
      <c r="G33" s="21">
        <v>110.24</v>
      </c>
      <c r="H33" s="21">
        <v>4</v>
      </c>
      <c r="I33" s="21">
        <v>4</v>
      </c>
      <c r="J33" s="21">
        <v>161.78</v>
      </c>
      <c r="K33" s="21">
        <v>4</v>
      </c>
      <c r="L33" s="21">
        <v>4</v>
      </c>
      <c r="M33" s="41">
        <f t="shared" si="1"/>
        <v>169.78</v>
      </c>
      <c r="N33" s="110" t="s">
        <v>495</v>
      </c>
    </row>
    <row r="34" spans="1:14" ht="42" customHeight="1" thickTop="1" thickBot="1">
      <c r="A34" s="63" t="s">
        <v>181</v>
      </c>
      <c r="B34" s="20" t="s">
        <v>175</v>
      </c>
      <c r="C34" s="16" t="s">
        <v>41</v>
      </c>
      <c r="D34" s="32" t="s">
        <v>454</v>
      </c>
      <c r="E34" s="20" t="s">
        <v>125</v>
      </c>
      <c r="F34" s="21">
        <v>47.08</v>
      </c>
      <c r="G34" s="21">
        <v>113.98</v>
      </c>
      <c r="H34" s="21">
        <v>4</v>
      </c>
      <c r="I34" s="21">
        <v>0</v>
      </c>
      <c r="J34" s="21">
        <v>165.06</v>
      </c>
      <c r="K34" s="21">
        <v>4</v>
      </c>
      <c r="L34" s="21">
        <v>0</v>
      </c>
      <c r="M34" s="41">
        <f t="shared" si="1"/>
        <v>169.06</v>
      </c>
      <c r="N34" s="110" t="s">
        <v>495</v>
      </c>
    </row>
    <row r="35" spans="1:14" ht="39" customHeight="1" thickTop="1" thickBot="1">
      <c r="A35" s="63" t="s">
        <v>186</v>
      </c>
      <c r="B35" s="20" t="s">
        <v>187</v>
      </c>
      <c r="C35" s="16" t="s">
        <v>41</v>
      </c>
      <c r="D35" s="32" t="s">
        <v>454</v>
      </c>
      <c r="E35" s="20" t="s">
        <v>110</v>
      </c>
      <c r="F35" s="21">
        <v>37.700000000000003</v>
      </c>
      <c r="G35" s="21">
        <v>87.9</v>
      </c>
      <c r="H35" s="21">
        <v>4</v>
      </c>
      <c r="I35" s="21">
        <v>8</v>
      </c>
      <c r="J35" s="21">
        <v>137.6</v>
      </c>
      <c r="K35" s="21">
        <v>4</v>
      </c>
      <c r="L35" s="21">
        <v>4</v>
      </c>
      <c r="M35" s="41">
        <f t="shared" si="1"/>
        <v>145.6</v>
      </c>
      <c r="N35" s="110" t="s">
        <v>495</v>
      </c>
    </row>
    <row r="36" spans="1:14" ht="39.950000000000003" customHeight="1" thickTop="1" thickBot="1">
      <c r="A36" s="63" t="s">
        <v>171</v>
      </c>
      <c r="B36" s="20" t="s">
        <v>26</v>
      </c>
      <c r="C36" s="16" t="s">
        <v>172</v>
      </c>
      <c r="D36" s="32" t="s">
        <v>454</v>
      </c>
      <c r="E36" s="20" t="s">
        <v>491</v>
      </c>
      <c r="F36" s="21">
        <v>46.87</v>
      </c>
      <c r="G36" s="21">
        <v>84.97</v>
      </c>
      <c r="H36" s="21">
        <v>4</v>
      </c>
      <c r="I36" s="21">
        <v>4</v>
      </c>
      <c r="J36" s="21">
        <v>139.84</v>
      </c>
      <c r="K36" s="21">
        <v>0</v>
      </c>
      <c r="L36" s="21">
        <v>4</v>
      </c>
      <c r="M36" s="41">
        <f t="shared" si="1"/>
        <v>143.84</v>
      </c>
      <c r="N36" s="60" t="s">
        <v>497</v>
      </c>
    </row>
    <row r="37" spans="1:14" ht="39.950000000000003" customHeight="1" thickTop="1" thickBot="1">
      <c r="A37" s="63" t="s">
        <v>177</v>
      </c>
      <c r="B37" s="20" t="s">
        <v>178</v>
      </c>
      <c r="C37" s="16" t="s">
        <v>136</v>
      </c>
      <c r="D37" s="32" t="s">
        <v>454</v>
      </c>
      <c r="E37" s="20" t="s">
        <v>180</v>
      </c>
      <c r="F37" s="21">
        <v>45</v>
      </c>
      <c r="G37" s="21">
        <v>85.71</v>
      </c>
      <c r="H37" s="21">
        <v>4</v>
      </c>
      <c r="I37" s="21">
        <v>0</v>
      </c>
      <c r="J37" s="21">
        <v>134.71</v>
      </c>
      <c r="K37" s="21">
        <v>4</v>
      </c>
      <c r="L37" s="21">
        <v>0</v>
      </c>
      <c r="M37" s="41">
        <f t="shared" si="1"/>
        <v>138.71</v>
      </c>
      <c r="N37" s="110" t="s">
        <v>495</v>
      </c>
    </row>
    <row r="38" spans="1:14" ht="39.950000000000003" customHeight="1" thickTop="1">
      <c r="A38" s="63" t="s">
        <v>169</v>
      </c>
      <c r="B38" s="20" t="s">
        <v>41</v>
      </c>
      <c r="C38" s="16" t="s">
        <v>66</v>
      </c>
      <c r="D38" s="32" t="s">
        <v>454</v>
      </c>
      <c r="E38" s="20" t="s">
        <v>87</v>
      </c>
      <c r="F38" s="21">
        <v>40.83</v>
      </c>
      <c r="G38" s="21">
        <v>83.55</v>
      </c>
      <c r="H38" s="21">
        <v>4</v>
      </c>
      <c r="I38" s="21">
        <v>0</v>
      </c>
      <c r="J38" s="21">
        <v>128.38</v>
      </c>
      <c r="K38" s="21">
        <v>4</v>
      </c>
      <c r="L38" s="21">
        <v>0</v>
      </c>
      <c r="M38" s="41">
        <f t="shared" si="1"/>
        <v>132.38</v>
      </c>
      <c r="N38" s="110" t="s">
        <v>495</v>
      </c>
    </row>
    <row r="39" spans="1:14" ht="60" customHeight="1" thickBot="1">
      <c r="A39" s="63" t="s">
        <v>360</v>
      </c>
      <c r="B39" s="20" t="s">
        <v>85</v>
      </c>
      <c r="C39" s="16" t="s">
        <v>361</v>
      </c>
      <c r="D39" s="32" t="s">
        <v>454</v>
      </c>
      <c r="E39" s="20" t="s">
        <v>363</v>
      </c>
      <c r="F39" s="21">
        <v>27.5</v>
      </c>
      <c r="G39" s="21">
        <v>68.36</v>
      </c>
      <c r="H39" s="21">
        <v>4</v>
      </c>
      <c r="I39" s="21">
        <v>21</v>
      </c>
      <c r="J39" s="21">
        <v>120.86</v>
      </c>
      <c r="K39" s="21">
        <v>4</v>
      </c>
      <c r="L39" s="21">
        <v>4</v>
      </c>
      <c r="M39" s="41">
        <f t="shared" si="1"/>
        <v>128.86000000000001</v>
      </c>
      <c r="N39" s="62" t="s">
        <v>499</v>
      </c>
    </row>
    <row r="40" spans="1:14" ht="39.950000000000003" customHeight="1" thickTop="1" thickBot="1">
      <c r="A40" s="63" t="s">
        <v>196</v>
      </c>
      <c r="B40" s="20" t="s">
        <v>120</v>
      </c>
      <c r="C40" s="16" t="s">
        <v>20</v>
      </c>
      <c r="D40" s="32" t="s">
        <v>454</v>
      </c>
      <c r="E40" s="20" t="s">
        <v>198</v>
      </c>
      <c r="F40" s="21">
        <v>24.79</v>
      </c>
      <c r="G40" s="21">
        <v>68.64</v>
      </c>
      <c r="H40" s="21">
        <v>4</v>
      </c>
      <c r="I40" s="21">
        <v>14</v>
      </c>
      <c r="J40" s="21">
        <v>111.43</v>
      </c>
      <c r="K40" s="21">
        <v>4</v>
      </c>
      <c r="L40" s="21">
        <v>4</v>
      </c>
      <c r="M40" s="41">
        <f t="shared" si="1"/>
        <v>119.43</v>
      </c>
      <c r="N40" s="110" t="s">
        <v>495</v>
      </c>
    </row>
    <row r="41" spans="1:14" ht="39.950000000000003" customHeight="1" thickTop="1" thickBot="1">
      <c r="A41" s="63" t="s">
        <v>199</v>
      </c>
      <c r="B41" s="20" t="s">
        <v>85</v>
      </c>
      <c r="C41" s="16" t="s">
        <v>31</v>
      </c>
      <c r="D41" s="32" t="s">
        <v>454</v>
      </c>
      <c r="E41" s="20" t="s">
        <v>201</v>
      </c>
      <c r="F41" s="21">
        <v>28.12</v>
      </c>
      <c r="G41" s="21">
        <v>63.72</v>
      </c>
      <c r="H41" s="21">
        <v>4</v>
      </c>
      <c r="I41" s="21">
        <v>8</v>
      </c>
      <c r="J41" s="21">
        <v>103.84</v>
      </c>
      <c r="K41" s="21">
        <v>4</v>
      </c>
      <c r="L41" s="21">
        <v>4</v>
      </c>
      <c r="M41" s="41">
        <f t="shared" si="1"/>
        <v>111.84</v>
      </c>
      <c r="N41" s="110" t="s">
        <v>495</v>
      </c>
    </row>
    <row r="42" spans="1:14" ht="39.950000000000003" customHeight="1" thickTop="1" thickBot="1">
      <c r="A42" s="63" t="s">
        <v>202</v>
      </c>
      <c r="B42" s="20" t="s">
        <v>203</v>
      </c>
      <c r="C42" s="16" t="s">
        <v>41</v>
      </c>
      <c r="D42" s="32" t="s">
        <v>454</v>
      </c>
      <c r="E42" s="20" t="s">
        <v>205</v>
      </c>
      <c r="F42" s="21">
        <v>33.33</v>
      </c>
      <c r="G42" s="21">
        <v>61.54</v>
      </c>
      <c r="H42" s="21">
        <v>4</v>
      </c>
      <c r="I42" s="21">
        <v>8</v>
      </c>
      <c r="J42" s="21">
        <v>106.87</v>
      </c>
      <c r="K42" s="21">
        <v>4</v>
      </c>
      <c r="L42" s="21">
        <v>0</v>
      </c>
      <c r="M42" s="41">
        <f t="shared" si="1"/>
        <v>110.87</v>
      </c>
      <c r="N42" s="110" t="s">
        <v>495</v>
      </c>
    </row>
    <row r="43" spans="1:14" ht="39.950000000000003" customHeight="1" thickTop="1" thickBot="1">
      <c r="A43" s="65" t="s">
        <v>189</v>
      </c>
      <c r="B43" s="66" t="s">
        <v>175</v>
      </c>
      <c r="C43" s="67" t="s">
        <v>190</v>
      </c>
      <c r="D43" s="72" t="s">
        <v>454</v>
      </c>
      <c r="E43" s="66" t="s">
        <v>192</v>
      </c>
      <c r="F43" s="68">
        <v>28.33</v>
      </c>
      <c r="G43" s="68">
        <v>64.81</v>
      </c>
      <c r="H43" s="68">
        <v>4</v>
      </c>
      <c r="I43" s="68">
        <v>4</v>
      </c>
      <c r="J43" s="68">
        <v>101.14</v>
      </c>
      <c r="K43" s="68">
        <v>4</v>
      </c>
      <c r="L43" s="68">
        <v>4</v>
      </c>
      <c r="M43" s="69">
        <f t="shared" si="1"/>
        <v>109.14</v>
      </c>
      <c r="N43" s="110" t="s">
        <v>495</v>
      </c>
    </row>
    <row r="44" spans="1:14" ht="39.950000000000003" customHeight="1" thickTop="1" thickBot="1">
      <c r="A44" s="55" t="s">
        <v>209</v>
      </c>
      <c r="B44" s="56" t="s">
        <v>49</v>
      </c>
      <c r="C44" s="57" t="s">
        <v>210</v>
      </c>
      <c r="D44" s="71" t="s">
        <v>455</v>
      </c>
      <c r="E44" s="56" t="s">
        <v>23</v>
      </c>
      <c r="F44" s="58">
        <v>42.5</v>
      </c>
      <c r="G44" s="58">
        <v>85.57</v>
      </c>
      <c r="H44" s="58">
        <v>4</v>
      </c>
      <c r="I44" s="58">
        <v>8</v>
      </c>
      <c r="J44" s="58">
        <v>140.07</v>
      </c>
      <c r="K44" s="58">
        <v>4</v>
      </c>
      <c r="L44" s="58">
        <v>4</v>
      </c>
      <c r="M44" s="59">
        <f t="shared" si="1"/>
        <v>148.07</v>
      </c>
      <c r="N44" s="110" t="s">
        <v>495</v>
      </c>
    </row>
    <row r="45" spans="1:14" ht="39.950000000000003" customHeight="1" thickTop="1" thickBot="1">
      <c r="A45" s="65" t="s">
        <v>212</v>
      </c>
      <c r="B45" s="66" t="s">
        <v>53</v>
      </c>
      <c r="C45" s="67" t="s">
        <v>41</v>
      </c>
      <c r="D45" s="72" t="s">
        <v>455</v>
      </c>
      <c r="E45" s="66" t="s">
        <v>71</v>
      </c>
      <c r="F45" s="68">
        <v>33.950000000000003</v>
      </c>
      <c r="G45" s="68">
        <v>62.57</v>
      </c>
      <c r="H45" s="68">
        <v>4</v>
      </c>
      <c r="I45" s="68">
        <v>4</v>
      </c>
      <c r="J45" s="68">
        <v>104.52</v>
      </c>
      <c r="K45" s="68">
        <v>4</v>
      </c>
      <c r="L45" s="68">
        <v>4</v>
      </c>
      <c r="M45" s="69">
        <f t="shared" si="1"/>
        <v>112.52</v>
      </c>
      <c r="N45" s="110" t="s">
        <v>495</v>
      </c>
    </row>
    <row r="46" spans="1:14" ht="39.950000000000003" customHeight="1" thickTop="1" thickBot="1">
      <c r="A46" s="73" t="s">
        <v>217</v>
      </c>
      <c r="B46" s="74" t="s">
        <v>218</v>
      </c>
      <c r="C46" s="75" t="s">
        <v>164</v>
      </c>
      <c r="D46" s="76" t="s">
        <v>456</v>
      </c>
      <c r="E46" s="74" t="s">
        <v>220</v>
      </c>
      <c r="F46" s="77">
        <v>25</v>
      </c>
      <c r="G46" s="77">
        <v>61.79</v>
      </c>
      <c r="H46" s="77">
        <v>4</v>
      </c>
      <c r="I46" s="77">
        <v>4</v>
      </c>
      <c r="J46" s="77">
        <v>94.79</v>
      </c>
      <c r="K46" s="77">
        <v>4</v>
      </c>
      <c r="L46" s="77">
        <v>4</v>
      </c>
      <c r="M46" s="78">
        <f t="shared" si="1"/>
        <v>102.79</v>
      </c>
      <c r="N46" s="110" t="s">
        <v>495</v>
      </c>
    </row>
    <row r="47" spans="1:14" ht="39.950000000000003" customHeight="1" thickTop="1" thickBot="1">
      <c r="A47" s="55" t="s">
        <v>232</v>
      </c>
      <c r="B47" s="56" t="s">
        <v>233</v>
      </c>
      <c r="C47" s="57" t="s">
        <v>20</v>
      </c>
      <c r="D47" s="71" t="s">
        <v>457</v>
      </c>
      <c r="E47" s="56" t="s">
        <v>205</v>
      </c>
      <c r="F47" s="58">
        <v>50</v>
      </c>
      <c r="G47" s="58">
        <v>104.99</v>
      </c>
      <c r="H47" s="58">
        <v>4</v>
      </c>
      <c r="I47" s="58">
        <v>8</v>
      </c>
      <c r="J47" s="58">
        <v>166.99</v>
      </c>
      <c r="K47" s="58">
        <v>4</v>
      </c>
      <c r="L47" s="58">
        <v>4</v>
      </c>
      <c r="M47" s="80">
        <f t="shared" si="1"/>
        <v>174.99</v>
      </c>
      <c r="N47" s="110" t="s">
        <v>495</v>
      </c>
    </row>
    <row r="48" spans="1:14" ht="39.950000000000003" customHeight="1" thickTop="1" thickBot="1">
      <c r="A48" s="63" t="s">
        <v>254</v>
      </c>
      <c r="B48" s="20" t="s">
        <v>255</v>
      </c>
      <c r="C48" s="16" t="s">
        <v>256</v>
      </c>
      <c r="D48" s="32" t="s">
        <v>457</v>
      </c>
      <c r="E48" s="20" t="s">
        <v>491</v>
      </c>
      <c r="F48" s="21">
        <v>46.25</v>
      </c>
      <c r="G48" s="21">
        <v>107.34</v>
      </c>
      <c r="H48" s="21">
        <v>4</v>
      </c>
      <c r="I48" s="21">
        <v>0</v>
      </c>
      <c r="J48" s="21">
        <v>157.59</v>
      </c>
      <c r="K48" s="21">
        <v>4</v>
      </c>
      <c r="L48" s="21">
        <v>0</v>
      </c>
      <c r="M48" s="48">
        <f t="shared" si="1"/>
        <v>161.59</v>
      </c>
      <c r="N48" s="60" t="s">
        <v>497</v>
      </c>
    </row>
    <row r="49" spans="1:14" ht="39.950000000000003" customHeight="1" thickTop="1" thickBot="1">
      <c r="A49" s="63" t="s">
        <v>235</v>
      </c>
      <c r="B49" s="20" t="s">
        <v>236</v>
      </c>
      <c r="C49" s="16" t="s">
        <v>85</v>
      </c>
      <c r="D49" s="32" t="s">
        <v>457</v>
      </c>
      <c r="E49" s="20" t="s">
        <v>152</v>
      </c>
      <c r="F49" s="21">
        <v>35</v>
      </c>
      <c r="G49" s="21">
        <v>86</v>
      </c>
      <c r="H49" s="21">
        <v>4</v>
      </c>
      <c r="I49" s="21">
        <v>14</v>
      </c>
      <c r="J49" s="21">
        <v>139</v>
      </c>
      <c r="K49" s="21">
        <v>0</v>
      </c>
      <c r="L49" s="21">
        <v>4</v>
      </c>
      <c r="M49" s="48">
        <f t="shared" si="1"/>
        <v>143</v>
      </c>
      <c r="N49" s="110" t="s">
        <v>495</v>
      </c>
    </row>
    <row r="50" spans="1:14" ht="39.950000000000003" customHeight="1" thickTop="1" thickBot="1">
      <c r="A50" s="63" t="s">
        <v>247</v>
      </c>
      <c r="B50" s="20" t="s">
        <v>175</v>
      </c>
      <c r="C50" s="16" t="s">
        <v>248</v>
      </c>
      <c r="D50" s="32" t="s">
        <v>457</v>
      </c>
      <c r="E50" s="20" t="s">
        <v>250</v>
      </c>
      <c r="F50" s="21">
        <v>32.29</v>
      </c>
      <c r="G50" s="21">
        <v>100.15</v>
      </c>
      <c r="H50" s="21">
        <v>0</v>
      </c>
      <c r="I50" s="21">
        <v>0</v>
      </c>
      <c r="J50" s="21">
        <v>132.44</v>
      </c>
      <c r="K50" s="21">
        <v>0</v>
      </c>
      <c r="L50" s="21">
        <v>0</v>
      </c>
      <c r="M50" s="48">
        <f t="shared" si="1"/>
        <v>132.44</v>
      </c>
      <c r="N50" s="110" t="s">
        <v>495</v>
      </c>
    </row>
    <row r="51" spans="1:14" ht="39.950000000000003" customHeight="1" thickTop="1" thickBot="1">
      <c r="A51" s="63" t="s">
        <v>227</v>
      </c>
      <c r="B51" s="20" t="s">
        <v>228</v>
      </c>
      <c r="C51" s="16" t="s">
        <v>229</v>
      </c>
      <c r="D51" s="32" t="s">
        <v>457</v>
      </c>
      <c r="E51" s="20" t="s">
        <v>231</v>
      </c>
      <c r="F51" s="21">
        <v>30.41</v>
      </c>
      <c r="G51" s="21">
        <v>77.680000000000007</v>
      </c>
      <c r="H51" s="21">
        <v>4</v>
      </c>
      <c r="I51" s="21">
        <v>8</v>
      </c>
      <c r="J51" s="21">
        <v>120.09</v>
      </c>
      <c r="K51" s="21">
        <v>4</v>
      </c>
      <c r="L51" s="21">
        <v>4</v>
      </c>
      <c r="M51" s="48">
        <f t="shared" si="1"/>
        <v>128.09</v>
      </c>
      <c r="N51" s="110" t="s">
        <v>495</v>
      </c>
    </row>
    <row r="52" spans="1:14" ht="39.950000000000003" customHeight="1" thickTop="1" thickBot="1">
      <c r="A52" s="63" t="s">
        <v>238</v>
      </c>
      <c r="B52" s="20" t="s">
        <v>239</v>
      </c>
      <c r="C52" s="16" t="s">
        <v>240</v>
      </c>
      <c r="D52" s="32" t="s">
        <v>457</v>
      </c>
      <c r="E52" s="20" t="s">
        <v>491</v>
      </c>
      <c r="F52" s="21">
        <v>25.41</v>
      </c>
      <c r="G52" s="21">
        <v>88.18</v>
      </c>
      <c r="H52" s="21">
        <v>0</v>
      </c>
      <c r="I52" s="21">
        <v>0</v>
      </c>
      <c r="J52" s="21">
        <v>113.59</v>
      </c>
      <c r="K52" s="21">
        <v>0</v>
      </c>
      <c r="L52" s="21">
        <v>0</v>
      </c>
      <c r="M52" s="48">
        <f t="shared" si="1"/>
        <v>113.59</v>
      </c>
      <c r="N52" s="60" t="s">
        <v>497</v>
      </c>
    </row>
    <row r="53" spans="1:14" ht="39.950000000000003" customHeight="1" thickTop="1" thickBot="1">
      <c r="A53" s="63" t="s">
        <v>262</v>
      </c>
      <c r="B53" s="20" t="s">
        <v>263</v>
      </c>
      <c r="C53" s="16" t="s">
        <v>194</v>
      </c>
      <c r="D53" s="32" t="s">
        <v>457</v>
      </c>
      <c r="E53" s="20" t="s">
        <v>491</v>
      </c>
      <c r="F53" s="21">
        <v>25</v>
      </c>
      <c r="G53" s="21">
        <v>64.72</v>
      </c>
      <c r="H53" s="21">
        <v>4</v>
      </c>
      <c r="I53" s="21">
        <v>8</v>
      </c>
      <c r="J53" s="21">
        <v>101.72</v>
      </c>
      <c r="K53" s="21">
        <v>0</v>
      </c>
      <c r="L53" s="21">
        <v>0</v>
      </c>
      <c r="M53" s="48">
        <f t="shared" si="1"/>
        <v>101.72</v>
      </c>
      <c r="N53" s="60" t="s">
        <v>497</v>
      </c>
    </row>
    <row r="54" spans="1:14" ht="39.950000000000003" customHeight="1" thickTop="1" thickBot="1">
      <c r="A54" s="63" t="s">
        <v>224</v>
      </c>
      <c r="B54" s="20" t="s">
        <v>225</v>
      </c>
      <c r="C54" s="16" t="s">
        <v>101</v>
      </c>
      <c r="D54" s="32" t="s">
        <v>457</v>
      </c>
      <c r="E54" s="20" t="s">
        <v>491</v>
      </c>
      <c r="F54" s="21">
        <v>22.91</v>
      </c>
      <c r="G54" s="21">
        <v>59.61</v>
      </c>
      <c r="H54" s="21">
        <v>4</v>
      </c>
      <c r="I54" s="21">
        <v>0</v>
      </c>
      <c r="J54" s="21">
        <v>86.52</v>
      </c>
      <c r="K54" s="21">
        <v>0</v>
      </c>
      <c r="L54" s="21">
        <v>0</v>
      </c>
      <c r="M54" s="48">
        <f t="shared" si="1"/>
        <v>86.52</v>
      </c>
      <c r="N54" s="60" t="s">
        <v>497</v>
      </c>
    </row>
    <row r="55" spans="1:14" ht="39.950000000000003" customHeight="1" thickTop="1" thickBot="1">
      <c r="A55" s="63" t="s">
        <v>242</v>
      </c>
      <c r="B55" s="20" t="s">
        <v>243</v>
      </c>
      <c r="C55" s="16" t="s">
        <v>160</v>
      </c>
      <c r="D55" s="32" t="s">
        <v>457</v>
      </c>
      <c r="E55" s="20" t="s">
        <v>491</v>
      </c>
      <c r="F55" s="21">
        <v>29.37</v>
      </c>
      <c r="G55" s="21">
        <v>47.34</v>
      </c>
      <c r="H55" s="21">
        <v>4</v>
      </c>
      <c r="I55" s="21">
        <v>0</v>
      </c>
      <c r="J55" s="21">
        <v>80.709999999999994</v>
      </c>
      <c r="K55" s="21">
        <v>0</v>
      </c>
      <c r="L55" s="21">
        <v>0</v>
      </c>
      <c r="M55" s="48">
        <f t="shared" si="1"/>
        <v>80.709999999999994</v>
      </c>
      <c r="N55" s="60" t="s">
        <v>497</v>
      </c>
    </row>
    <row r="56" spans="1:14" ht="39.950000000000003" customHeight="1" thickTop="1" thickBot="1">
      <c r="A56" s="63" t="s">
        <v>259</v>
      </c>
      <c r="B56" s="20" t="s">
        <v>260</v>
      </c>
      <c r="C56" s="16" t="s">
        <v>194</v>
      </c>
      <c r="D56" s="32" t="s">
        <v>457</v>
      </c>
      <c r="E56" s="20" t="s">
        <v>491</v>
      </c>
      <c r="F56" s="21">
        <v>27.7</v>
      </c>
      <c r="G56" s="21">
        <v>44.57</v>
      </c>
      <c r="H56" s="21">
        <v>0</v>
      </c>
      <c r="I56" s="21">
        <v>0</v>
      </c>
      <c r="J56" s="21">
        <v>72.27</v>
      </c>
      <c r="K56" s="21">
        <v>4</v>
      </c>
      <c r="L56" s="21">
        <v>0</v>
      </c>
      <c r="M56" s="48">
        <f t="shared" si="1"/>
        <v>76.27</v>
      </c>
      <c r="N56" s="60" t="s">
        <v>497</v>
      </c>
    </row>
    <row r="57" spans="1:14" ht="39.950000000000003" customHeight="1" thickTop="1" thickBot="1">
      <c r="A57" s="65" t="s">
        <v>245</v>
      </c>
      <c r="B57" s="66" t="s">
        <v>73</v>
      </c>
      <c r="C57" s="67" t="s">
        <v>31</v>
      </c>
      <c r="D57" s="72" t="s">
        <v>457</v>
      </c>
      <c r="E57" s="66" t="s">
        <v>491</v>
      </c>
      <c r="F57" s="68">
        <v>25</v>
      </c>
      <c r="G57" s="68">
        <v>20.47</v>
      </c>
      <c r="H57" s="68">
        <v>0</v>
      </c>
      <c r="I57" s="68">
        <v>0</v>
      </c>
      <c r="J57" s="68">
        <v>45.47</v>
      </c>
      <c r="K57" s="68">
        <v>0</v>
      </c>
      <c r="L57" s="68">
        <v>0</v>
      </c>
      <c r="M57" s="81">
        <f t="shared" si="1"/>
        <v>45.47</v>
      </c>
      <c r="N57" s="60" t="s">
        <v>497</v>
      </c>
    </row>
    <row r="58" spans="1:14" ht="39.950000000000003" customHeight="1" thickTop="1" thickBot="1">
      <c r="A58" s="55" t="s">
        <v>290</v>
      </c>
      <c r="B58" s="56" t="s">
        <v>26</v>
      </c>
      <c r="C58" s="57" t="s">
        <v>41</v>
      </c>
      <c r="D58" s="56" t="s">
        <v>458</v>
      </c>
      <c r="E58" s="56" t="s">
        <v>138</v>
      </c>
      <c r="F58" s="58">
        <v>51.04</v>
      </c>
      <c r="G58" s="58">
        <v>107.38</v>
      </c>
      <c r="H58" s="58">
        <v>4</v>
      </c>
      <c r="I58" s="58">
        <v>8</v>
      </c>
      <c r="J58" s="58">
        <v>170.42</v>
      </c>
      <c r="K58" s="58">
        <v>4</v>
      </c>
      <c r="L58" s="58">
        <v>4</v>
      </c>
      <c r="M58" s="80">
        <f t="shared" si="1"/>
        <v>178.42</v>
      </c>
      <c r="N58" s="110" t="s">
        <v>495</v>
      </c>
    </row>
    <row r="59" spans="1:14" ht="39.950000000000003" customHeight="1" thickTop="1" thickBot="1">
      <c r="A59" s="63" t="s">
        <v>273</v>
      </c>
      <c r="B59" s="20" t="s">
        <v>274</v>
      </c>
      <c r="C59" s="16" t="s">
        <v>275</v>
      </c>
      <c r="D59" s="20" t="s">
        <v>458</v>
      </c>
      <c r="E59" s="20" t="s">
        <v>491</v>
      </c>
      <c r="F59" s="21">
        <v>43.33</v>
      </c>
      <c r="G59" s="21">
        <v>103.34</v>
      </c>
      <c r="H59" s="21">
        <v>4</v>
      </c>
      <c r="I59" s="21">
        <v>14</v>
      </c>
      <c r="J59" s="21">
        <v>164.67</v>
      </c>
      <c r="K59" s="21">
        <v>4</v>
      </c>
      <c r="L59" s="21">
        <v>4</v>
      </c>
      <c r="M59" s="48">
        <f t="shared" si="1"/>
        <v>172.67</v>
      </c>
      <c r="N59" s="60" t="s">
        <v>497</v>
      </c>
    </row>
    <row r="60" spans="1:14" ht="39.950000000000003" customHeight="1" thickTop="1" thickBot="1">
      <c r="A60" s="63" t="s">
        <v>277</v>
      </c>
      <c r="B60" s="20" t="s">
        <v>26</v>
      </c>
      <c r="C60" s="16" t="s">
        <v>41</v>
      </c>
      <c r="D60" s="20" t="s">
        <v>458</v>
      </c>
      <c r="E60" s="20" t="s">
        <v>82</v>
      </c>
      <c r="F60" s="21">
        <v>40</v>
      </c>
      <c r="G60" s="21">
        <v>117.24</v>
      </c>
      <c r="H60" s="21">
        <v>0</v>
      </c>
      <c r="I60" s="21">
        <v>0</v>
      </c>
      <c r="J60" s="21">
        <v>157.24</v>
      </c>
      <c r="K60" s="21">
        <v>4</v>
      </c>
      <c r="L60" s="21">
        <v>0</v>
      </c>
      <c r="M60" s="48">
        <f t="shared" si="1"/>
        <v>161.24</v>
      </c>
      <c r="N60" s="110" t="s">
        <v>495</v>
      </c>
    </row>
    <row r="61" spans="1:14" ht="39.950000000000003" customHeight="1" thickTop="1" thickBot="1">
      <c r="A61" s="63" t="s">
        <v>282</v>
      </c>
      <c r="B61" s="20" t="s">
        <v>283</v>
      </c>
      <c r="C61" s="16" t="s">
        <v>284</v>
      </c>
      <c r="D61" s="20" t="s">
        <v>458</v>
      </c>
      <c r="E61" s="20" t="s">
        <v>250</v>
      </c>
      <c r="F61" s="21">
        <v>37.909999999999997</v>
      </c>
      <c r="G61" s="21">
        <v>102.46</v>
      </c>
      <c r="H61" s="21">
        <v>4</v>
      </c>
      <c r="I61" s="21">
        <v>8</v>
      </c>
      <c r="J61" s="21">
        <v>152.37</v>
      </c>
      <c r="K61" s="21">
        <v>4</v>
      </c>
      <c r="L61" s="21">
        <v>4</v>
      </c>
      <c r="M61" s="48">
        <f t="shared" si="1"/>
        <v>160.37</v>
      </c>
      <c r="N61" s="110" t="s">
        <v>495</v>
      </c>
    </row>
    <row r="62" spans="1:14" ht="39.950000000000003" customHeight="1" thickTop="1" thickBot="1">
      <c r="A62" s="63" t="s">
        <v>268</v>
      </c>
      <c r="B62" s="20" t="s">
        <v>269</v>
      </c>
      <c r="C62" s="16" t="s">
        <v>66</v>
      </c>
      <c r="D62" s="20" t="s">
        <v>458</v>
      </c>
      <c r="E62" s="20" t="s">
        <v>95</v>
      </c>
      <c r="F62" s="21">
        <v>38.33</v>
      </c>
      <c r="G62" s="21">
        <v>93.39</v>
      </c>
      <c r="H62" s="21">
        <v>4</v>
      </c>
      <c r="I62" s="21">
        <v>8</v>
      </c>
      <c r="J62" s="21">
        <v>143.72</v>
      </c>
      <c r="K62" s="21">
        <v>4</v>
      </c>
      <c r="L62" s="21">
        <v>4</v>
      </c>
      <c r="M62" s="48">
        <f t="shared" si="1"/>
        <v>151.72</v>
      </c>
      <c r="N62" s="110" t="s">
        <v>495</v>
      </c>
    </row>
    <row r="63" spans="1:14" ht="39.950000000000003" customHeight="1" thickTop="1" thickBot="1">
      <c r="A63" s="63" t="s">
        <v>298</v>
      </c>
      <c r="B63" s="20" t="s">
        <v>299</v>
      </c>
      <c r="C63" s="16" t="s">
        <v>300</v>
      </c>
      <c r="D63" s="20" t="s">
        <v>458</v>
      </c>
      <c r="E63" s="20" t="s">
        <v>192</v>
      </c>
      <c r="F63" s="21">
        <v>38.33</v>
      </c>
      <c r="G63" s="21">
        <v>95.8</v>
      </c>
      <c r="H63" s="21">
        <v>4</v>
      </c>
      <c r="I63" s="21">
        <v>4</v>
      </c>
      <c r="J63" s="21">
        <v>142.13</v>
      </c>
      <c r="K63" s="21">
        <v>4</v>
      </c>
      <c r="L63" s="21">
        <v>4</v>
      </c>
      <c r="M63" s="48">
        <f t="shared" si="1"/>
        <v>150.13</v>
      </c>
      <c r="N63" s="110" t="s">
        <v>495</v>
      </c>
    </row>
    <row r="64" spans="1:14" ht="39.950000000000003" customHeight="1" thickTop="1" thickBot="1">
      <c r="A64" s="63" t="s">
        <v>271</v>
      </c>
      <c r="B64" s="20" t="s">
        <v>60</v>
      </c>
      <c r="C64" s="16" t="s">
        <v>41</v>
      </c>
      <c r="D64" s="20" t="s">
        <v>458</v>
      </c>
      <c r="E64" s="20" t="s">
        <v>43</v>
      </c>
      <c r="F64" s="21">
        <v>32.5</v>
      </c>
      <c r="G64" s="21">
        <v>104.15</v>
      </c>
      <c r="H64" s="21">
        <v>4</v>
      </c>
      <c r="I64" s="21">
        <v>4</v>
      </c>
      <c r="J64" s="21">
        <v>144.65</v>
      </c>
      <c r="K64" s="21">
        <v>4</v>
      </c>
      <c r="L64" s="21">
        <v>0</v>
      </c>
      <c r="M64" s="48">
        <f t="shared" si="1"/>
        <v>148.65</v>
      </c>
      <c r="N64" s="110" t="s">
        <v>495</v>
      </c>
    </row>
    <row r="65" spans="1:14" ht="39.950000000000003" customHeight="1" thickTop="1" thickBot="1">
      <c r="A65" s="63" t="s">
        <v>302</v>
      </c>
      <c r="B65" s="20" t="s">
        <v>26</v>
      </c>
      <c r="C65" s="16" t="s">
        <v>66</v>
      </c>
      <c r="D65" s="20" t="s">
        <v>458</v>
      </c>
      <c r="E65" s="20" t="s">
        <v>114</v>
      </c>
      <c r="F65" s="21">
        <v>31.87</v>
      </c>
      <c r="G65" s="21">
        <v>89.89</v>
      </c>
      <c r="H65" s="21">
        <v>4</v>
      </c>
      <c r="I65" s="21">
        <v>14</v>
      </c>
      <c r="J65" s="21">
        <v>139.76</v>
      </c>
      <c r="K65" s="21">
        <v>4</v>
      </c>
      <c r="L65" s="21">
        <v>4</v>
      </c>
      <c r="M65" s="48">
        <f t="shared" si="1"/>
        <v>147.76</v>
      </c>
      <c r="N65" s="110" t="s">
        <v>495</v>
      </c>
    </row>
    <row r="66" spans="1:14" ht="39.950000000000003" customHeight="1" thickTop="1" thickBot="1">
      <c r="A66" s="63" t="s">
        <v>279</v>
      </c>
      <c r="B66" s="20" t="s">
        <v>41</v>
      </c>
      <c r="C66" s="16" t="s">
        <v>53</v>
      </c>
      <c r="D66" s="20" t="s">
        <v>458</v>
      </c>
      <c r="E66" s="20" t="s">
        <v>47</v>
      </c>
      <c r="F66" s="21">
        <v>32.700000000000003</v>
      </c>
      <c r="G66" s="21">
        <v>97.79</v>
      </c>
      <c r="H66" s="21">
        <v>4</v>
      </c>
      <c r="I66" s="21">
        <v>4</v>
      </c>
      <c r="J66" s="21">
        <v>138.49</v>
      </c>
      <c r="K66" s="21">
        <v>4</v>
      </c>
      <c r="L66" s="21">
        <v>0</v>
      </c>
      <c r="M66" s="48">
        <f t="shared" si="1"/>
        <v>142.49</v>
      </c>
      <c r="N66" s="110" t="s">
        <v>495</v>
      </c>
    </row>
    <row r="67" spans="1:14" ht="39.950000000000003" customHeight="1" thickTop="1" thickBot="1">
      <c r="A67" s="63" t="s">
        <v>292</v>
      </c>
      <c r="B67" s="20" t="s">
        <v>293</v>
      </c>
      <c r="C67" s="16" t="s">
        <v>85</v>
      </c>
      <c r="D67" s="20" t="s">
        <v>458</v>
      </c>
      <c r="E67" s="20" t="s">
        <v>68</v>
      </c>
      <c r="F67" s="21">
        <v>32.5</v>
      </c>
      <c r="G67" s="21">
        <v>103.02</v>
      </c>
      <c r="H67" s="21">
        <v>0</v>
      </c>
      <c r="I67" s="21">
        <v>0</v>
      </c>
      <c r="J67" s="21">
        <v>135.52000000000001</v>
      </c>
      <c r="K67" s="21">
        <v>4</v>
      </c>
      <c r="L67" s="21">
        <v>0</v>
      </c>
      <c r="M67" s="48">
        <f t="shared" si="1"/>
        <v>139.52000000000001</v>
      </c>
      <c r="N67" s="110" t="s">
        <v>495</v>
      </c>
    </row>
    <row r="68" spans="1:14" ht="39.950000000000003" customHeight="1" thickTop="1" thickBot="1">
      <c r="A68" s="63" t="s">
        <v>295</v>
      </c>
      <c r="B68" s="20" t="s">
        <v>73</v>
      </c>
      <c r="C68" s="16" t="s">
        <v>20</v>
      </c>
      <c r="D68" s="20" t="s">
        <v>458</v>
      </c>
      <c r="E68" s="20" t="s">
        <v>297</v>
      </c>
      <c r="F68" s="21">
        <v>34.369999999999997</v>
      </c>
      <c r="G68" s="21">
        <v>81.88</v>
      </c>
      <c r="H68" s="21">
        <v>4</v>
      </c>
      <c r="I68" s="21">
        <v>8</v>
      </c>
      <c r="J68" s="21">
        <v>128.25</v>
      </c>
      <c r="K68" s="21">
        <v>4</v>
      </c>
      <c r="L68" s="21">
        <v>4</v>
      </c>
      <c r="M68" s="48">
        <f t="shared" si="1"/>
        <v>136.25</v>
      </c>
      <c r="N68" s="110" t="s">
        <v>495</v>
      </c>
    </row>
    <row r="69" spans="1:14" ht="39.950000000000003" customHeight="1" thickTop="1" thickBot="1">
      <c r="A69" s="64" t="s">
        <v>286</v>
      </c>
      <c r="B69" s="27" t="s">
        <v>287</v>
      </c>
      <c r="C69" s="28" t="s">
        <v>288</v>
      </c>
      <c r="D69" s="27" t="s">
        <v>458</v>
      </c>
      <c r="E69" s="27" t="s">
        <v>231</v>
      </c>
      <c r="F69" s="29">
        <v>42.5</v>
      </c>
      <c r="G69" s="29">
        <v>71.38</v>
      </c>
      <c r="H69" s="29">
        <v>0</v>
      </c>
      <c r="I69" s="29">
        <v>0</v>
      </c>
      <c r="J69" s="29">
        <v>113.88</v>
      </c>
      <c r="K69" s="29">
        <v>4</v>
      </c>
      <c r="L69" s="29">
        <v>0</v>
      </c>
      <c r="M69" s="49">
        <f t="shared" si="1"/>
        <v>117.88</v>
      </c>
      <c r="N69" s="110" t="s">
        <v>495</v>
      </c>
    </row>
    <row r="70" spans="1:14" ht="39.950000000000003" customHeight="1" thickTop="1" thickBot="1">
      <c r="A70" s="65" t="s">
        <v>477</v>
      </c>
      <c r="B70" s="66" t="s">
        <v>429</v>
      </c>
      <c r="C70" s="67" t="s">
        <v>53</v>
      </c>
      <c r="D70" s="66" t="s">
        <v>458</v>
      </c>
      <c r="E70" s="66" t="s">
        <v>491</v>
      </c>
      <c r="F70" s="68"/>
      <c r="G70" s="68"/>
      <c r="H70" s="68"/>
      <c r="I70" s="68"/>
      <c r="J70" s="68"/>
      <c r="K70" s="68"/>
      <c r="L70" s="68"/>
      <c r="M70" s="81"/>
      <c r="N70" s="60" t="s">
        <v>497</v>
      </c>
    </row>
    <row r="71" spans="1:14" ht="39.950000000000003" customHeight="1" thickTop="1" thickBot="1">
      <c r="A71" s="55" t="s">
        <v>480</v>
      </c>
      <c r="B71" s="56" t="s">
        <v>97</v>
      </c>
      <c r="C71" s="57" t="s">
        <v>85</v>
      </c>
      <c r="D71" s="56" t="s">
        <v>479</v>
      </c>
      <c r="E71" s="56" t="s">
        <v>491</v>
      </c>
      <c r="F71" s="58"/>
      <c r="G71" s="58"/>
      <c r="H71" s="58"/>
      <c r="I71" s="58"/>
      <c r="J71" s="58"/>
      <c r="K71" s="58"/>
      <c r="L71" s="58"/>
      <c r="M71" s="80"/>
      <c r="N71" s="60" t="s">
        <v>497</v>
      </c>
    </row>
    <row r="72" spans="1:14" ht="39.950000000000003" customHeight="1" thickTop="1" thickBot="1">
      <c r="A72" s="65" t="s">
        <v>478</v>
      </c>
      <c r="B72" s="66" t="s">
        <v>26</v>
      </c>
      <c r="C72" s="67" t="s">
        <v>160</v>
      </c>
      <c r="D72" s="66" t="s">
        <v>479</v>
      </c>
      <c r="E72" s="66" t="s">
        <v>491</v>
      </c>
      <c r="F72" s="68"/>
      <c r="G72" s="68"/>
      <c r="H72" s="68"/>
      <c r="I72" s="68"/>
      <c r="J72" s="68"/>
      <c r="K72" s="68"/>
      <c r="L72" s="68"/>
      <c r="M72" s="81"/>
      <c r="N72" s="60" t="s">
        <v>497</v>
      </c>
    </row>
    <row r="73" spans="1:14" ht="39.950000000000003" customHeight="1" thickTop="1" thickBot="1">
      <c r="A73" s="55" t="s">
        <v>310</v>
      </c>
      <c r="B73" s="56" t="s">
        <v>26</v>
      </c>
      <c r="C73" s="57" t="s">
        <v>311</v>
      </c>
      <c r="D73" s="71" t="s">
        <v>459</v>
      </c>
      <c r="E73" s="56" t="s">
        <v>131</v>
      </c>
      <c r="F73" s="58">
        <v>37.08</v>
      </c>
      <c r="G73" s="58">
        <v>86.66</v>
      </c>
      <c r="H73" s="58">
        <v>4</v>
      </c>
      <c r="I73" s="58">
        <v>4</v>
      </c>
      <c r="J73" s="58">
        <v>131.74</v>
      </c>
      <c r="K73" s="58">
        <v>0</v>
      </c>
      <c r="L73" s="58">
        <v>0</v>
      </c>
      <c r="M73" s="80">
        <f t="shared" ref="M73:M79" si="2">SUM(J73:L73)</f>
        <v>131.74</v>
      </c>
      <c r="N73" s="110" t="s">
        <v>495</v>
      </c>
    </row>
    <row r="74" spans="1:14" ht="39.950000000000003" customHeight="1" thickTop="1" thickBot="1">
      <c r="A74" s="65" t="s">
        <v>306</v>
      </c>
      <c r="B74" s="66" t="s">
        <v>307</v>
      </c>
      <c r="C74" s="67" t="s">
        <v>308</v>
      </c>
      <c r="D74" s="72" t="s">
        <v>459</v>
      </c>
      <c r="E74" s="66" t="s">
        <v>152</v>
      </c>
      <c r="F74" s="68">
        <v>22.7</v>
      </c>
      <c r="G74" s="68">
        <v>39.54</v>
      </c>
      <c r="H74" s="68">
        <v>0</v>
      </c>
      <c r="I74" s="68">
        <v>0</v>
      </c>
      <c r="J74" s="68">
        <v>62.24</v>
      </c>
      <c r="K74" s="68">
        <v>4</v>
      </c>
      <c r="L74" s="68">
        <v>0</v>
      </c>
      <c r="M74" s="81">
        <f t="shared" si="2"/>
        <v>66.240000000000009</v>
      </c>
      <c r="N74" s="110" t="s">
        <v>495</v>
      </c>
    </row>
    <row r="75" spans="1:14" ht="39.950000000000003" customHeight="1" thickTop="1" thickBot="1">
      <c r="A75" s="55" t="s">
        <v>340</v>
      </c>
      <c r="B75" s="56" t="s">
        <v>341</v>
      </c>
      <c r="C75" s="57" t="s">
        <v>164</v>
      </c>
      <c r="D75" s="71" t="s">
        <v>461</v>
      </c>
      <c r="E75" s="56" t="s">
        <v>33</v>
      </c>
      <c r="F75" s="58">
        <v>46.45</v>
      </c>
      <c r="G75" s="58">
        <v>112.44</v>
      </c>
      <c r="H75" s="58">
        <v>0</v>
      </c>
      <c r="I75" s="58">
        <v>0</v>
      </c>
      <c r="J75" s="58">
        <v>158.88999999999999</v>
      </c>
      <c r="K75" s="58">
        <v>4</v>
      </c>
      <c r="L75" s="58">
        <v>0</v>
      </c>
      <c r="M75" s="80">
        <f t="shared" si="2"/>
        <v>162.88999999999999</v>
      </c>
      <c r="N75" s="110" t="s">
        <v>495</v>
      </c>
    </row>
    <row r="76" spans="1:14" ht="39.950000000000003" customHeight="1" thickTop="1" thickBot="1">
      <c r="A76" s="63" t="s">
        <v>337</v>
      </c>
      <c r="B76" s="20" t="s">
        <v>85</v>
      </c>
      <c r="C76" s="16" t="s">
        <v>338</v>
      </c>
      <c r="D76" s="32" t="s">
        <v>461</v>
      </c>
      <c r="E76" s="20" t="s">
        <v>125</v>
      </c>
      <c r="F76" s="21">
        <v>50.2</v>
      </c>
      <c r="G76" s="21">
        <v>96.83</v>
      </c>
      <c r="H76" s="21">
        <v>4</v>
      </c>
      <c r="I76" s="21">
        <v>4</v>
      </c>
      <c r="J76" s="21">
        <v>155.03</v>
      </c>
      <c r="K76" s="21">
        <v>4</v>
      </c>
      <c r="L76" s="21">
        <v>0</v>
      </c>
      <c r="M76" s="48">
        <f t="shared" si="2"/>
        <v>159.03</v>
      </c>
      <c r="N76" s="110" t="s">
        <v>495</v>
      </c>
    </row>
    <row r="77" spans="1:14" ht="39.950000000000003" customHeight="1" thickTop="1" thickBot="1">
      <c r="A77" s="63" t="s">
        <v>347</v>
      </c>
      <c r="B77" s="20" t="s">
        <v>41</v>
      </c>
      <c r="C77" s="16" t="s">
        <v>20</v>
      </c>
      <c r="D77" s="32" t="s">
        <v>461</v>
      </c>
      <c r="E77" s="20" t="s">
        <v>110</v>
      </c>
      <c r="F77" s="21">
        <v>44.37</v>
      </c>
      <c r="G77" s="21">
        <v>92.32</v>
      </c>
      <c r="H77" s="21">
        <v>4</v>
      </c>
      <c r="I77" s="21">
        <v>8</v>
      </c>
      <c r="J77" s="21">
        <v>148.69</v>
      </c>
      <c r="K77" s="21">
        <v>4</v>
      </c>
      <c r="L77" s="21">
        <v>4</v>
      </c>
      <c r="M77" s="48">
        <f t="shared" si="2"/>
        <v>156.69</v>
      </c>
      <c r="N77" s="110" t="s">
        <v>495</v>
      </c>
    </row>
    <row r="78" spans="1:14" ht="39.950000000000003" customHeight="1" thickTop="1" thickBot="1">
      <c r="A78" s="63" t="s">
        <v>343</v>
      </c>
      <c r="B78" s="20" t="s">
        <v>344</v>
      </c>
      <c r="C78" s="16" t="s">
        <v>329</v>
      </c>
      <c r="D78" s="32" t="s">
        <v>461</v>
      </c>
      <c r="E78" s="20" t="s">
        <v>346</v>
      </c>
      <c r="F78" s="21">
        <v>31.66</v>
      </c>
      <c r="G78" s="21">
        <v>99.2</v>
      </c>
      <c r="H78" s="21">
        <v>4</v>
      </c>
      <c r="I78" s="21">
        <v>4</v>
      </c>
      <c r="J78" s="21">
        <v>138.86000000000001</v>
      </c>
      <c r="K78" s="21">
        <v>0</v>
      </c>
      <c r="L78" s="21">
        <v>0</v>
      </c>
      <c r="M78" s="48">
        <f t="shared" si="2"/>
        <v>138.86000000000001</v>
      </c>
      <c r="N78" s="110" t="s">
        <v>495</v>
      </c>
    </row>
    <row r="79" spans="1:14" ht="39.950000000000003" customHeight="1" thickTop="1" thickBot="1">
      <c r="A79" s="63" t="s">
        <v>334</v>
      </c>
      <c r="B79" s="20" t="s">
        <v>45</v>
      </c>
      <c r="C79" s="16" t="s">
        <v>335</v>
      </c>
      <c r="D79" s="32" t="s">
        <v>461</v>
      </c>
      <c r="E79" s="20" t="s">
        <v>43</v>
      </c>
      <c r="F79" s="21">
        <v>29.37</v>
      </c>
      <c r="G79" s="21">
        <v>84.69</v>
      </c>
      <c r="H79" s="21">
        <v>4</v>
      </c>
      <c r="I79" s="21">
        <v>8</v>
      </c>
      <c r="J79" s="21">
        <v>126.06</v>
      </c>
      <c r="K79" s="21">
        <v>4</v>
      </c>
      <c r="L79" s="21">
        <v>0</v>
      </c>
      <c r="M79" s="48">
        <f t="shared" si="2"/>
        <v>130.06</v>
      </c>
      <c r="N79" s="110" t="s">
        <v>495</v>
      </c>
    </row>
    <row r="80" spans="1:14" ht="39.950000000000003" customHeight="1" thickTop="1" thickBot="1">
      <c r="A80" s="65" t="s">
        <v>481</v>
      </c>
      <c r="B80" s="66" t="s">
        <v>20</v>
      </c>
      <c r="C80" s="67" t="s">
        <v>85</v>
      </c>
      <c r="D80" s="72" t="s">
        <v>461</v>
      </c>
      <c r="E80" s="66" t="s">
        <v>491</v>
      </c>
      <c r="F80" s="68"/>
      <c r="G80" s="68"/>
      <c r="H80" s="68"/>
      <c r="I80" s="68"/>
      <c r="J80" s="68"/>
      <c r="K80" s="68"/>
      <c r="L80" s="68"/>
      <c r="M80" s="81"/>
      <c r="N80" s="60" t="s">
        <v>497</v>
      </c>
    </row>
    <row r="81" spans="1:14" ht="39.950000000000003" customHeight="1" thickTop="1" thickBot="1">
      <c r="A81" s="73" t="s">
        <v>366</v>
      </c>
      <c r="B81" s="74" t="s">
        <v>26</v>
      </c>
      <c r="C81" s="75" t="s">
        <v>253</v>
      </c>
      <c r="D81" s="76" t="s">
        <v>463</v>
      </c>
      <c r="E81" s="74" t="s">
        <v>231</v>
      </c>
      <c r="F81" s="77">
        <v>24.16</v>
      </c>
      <c r="G81" s="77">
        <v>65.569999999999993</v>
      </c>
      <c r="H81" s="77">
        <v>4</v>
      </c>
      <c r="I81" s="77">
        <v>4</v>
      </c>
      <c r="J81" s="77">
        <v>97.73</v>
      </c>
      <c r="K81" s="77">
        <v>0</v>
      </c>
      <c r="L81" s="77">
        <v>4</v>
      </c>
      <c r="M81" s="82">
        <f t="shared" ref="M81:M90" si="3">SUM(J81:L81)</f>
        <v>101.73</v>
      </c>
      <c r="N81" s="110" t="s">
        <v>495</v>
      </c>
    </row>
    <row r="82" spans="1:14" ht="39.950000000000003" customHeight="1" thickTop="1" thickBot="1">
      <c r="A82" s="55" t="s">
        <v>320</v>
      </c>
      <c r="B82" s="56" t="s">
        <v>243</v>
      </c>
      <c r="C82" s="57" t="s">
        <v>136</v>
      </c>
      <c r="D82" s="71" t="s">
        <v>460</v>
      </c>
      <c r="E82" s="56" t="s">
        <v>491</v>
      </c>
      <c r="F82" s="58">
        <v>65.41</v>
      </c>
      <c r="G82" s="58">
        <v>109.4</v>
      </c>
      <c r="H82" s="58">
        <v>4</v>
      </c>
      <c r="I82" s="58">
        <v>8</v>
      </c>
      <c r="J82" s="58">
        <v>186.81</v>
      </c>
      <c r="K82" s="58">
        <v>4</v>
      </c>
      <c r="L82" s="58">
        <v>4</v>
      </c>
      <c r="M82" s="59">
        <f t="shared" si="3"/>
        <v>194.81</v>
      </c>
      <c r="N82" s="60" t="s">
        <v>497</v>
      </c>
    </row>
    <row r="83" spans="1:14" ht="39.950000000000003" customHeight="1" thickTop="1" thickBot="1">
      <c r="A83" s="63" t="s">
        <v>135</v>
      </c>
      <c r="B83" s="20" t="s">
        <v>20</v>
      </c>
      <c r="C83" s="16" t="s">
        <v>315</v>
      </c>
      <c r="D83" s="32" t="s">
        <v>460</v>
      </c>
      <c r="E83" s="20" t="s">
        <v>317</v>
      </c>
      <c r="F83" s="21">
        <v>32.5</v>
      </c>
      <c r="G83" s="21">
        <v>95.04</v>
      </c>
      <c r="H83" s="21">
        <v>4</v>
      </c>
      <c r="I83" s="21">
        <v>4</v>
      </c>
      <c r="J83" s="21">
        <v>135.54</v>
      </c>
      <c r="K83" s="21">
        <v>4</v>
      </c>
      <c r="L83" s="21">
        <v>0</v>
      </c>
      <c r="M83" s="41">
        <f t="shared" si="3"/>
        <v>139.54</v>
      </c>
      <c r="N83" s="110" t="s">
        <v>495</v>
      </c>
    </row>
    <row r="84" spans="1:14" ht="39.950000000000003" customHeight="1" thickTop="1" thickBot="1">
      <c r="A84" s="63" t="s">
        <v>322</v>
      </c>
      <c r="B84" s="20" t="s">
        <v>323</v>
      </c>
      <c r="C84" s="16" t="s">
        <v>20</v>
      </c>
      <c r="D84" s="32" t="s">
        <v>460</v>
      </c>
      <c r="E84" s="20" t="s">
        <v>131</v>
      </c>
      <c r="F84" s="21">
        <v>25</v>
      </c>
      <c r="G84" s="21">
        <v>46.98</v>
      </c>
      <c r="H84" s="21">
        <v>4</v>
      </c>
      <c r="I84" s="21">
        <v>14</v>
      </c>
      <c r="J84" s="21">
        <v>89.98</v>
      </c>
      <c r="K84" s="21">
        <v>4</v>
      </c>
      <c r="L84" s="21">
        <v>4</v>
      </c>
      <c r="M84" s="41">
        <f t="shared" si="3"/>
        <v>97.98</v>
      </c>
      <c r="N84" s="110" t="s">
        <v>495</v>
      </c>
    </row>
    <row r="85" spans="1:14" ht="39.950000000000003" customHeight="1" thickTop="1" thickBot="1">
      <c r="A85" s="63" t="s">
        <v>326</v>
      </c>
      <c r="B85" s="20" t="s">
        <v>85</v>
      </c>
      <c r="C85" s="16" t="s">
        <v>20</v>
      </c>
      <c r="D85" s="32" t="s">
        <v>460</v>
      </c>
      <c r="E85" s="20" t="s">
        <v>63</v>
      </c>
      <c r="F85" s="21">
        <v>22.7</v>
      </c>
      <c r="G85" s="21">
        <v>49.3</v>
      </c>
      <c r="H85" s="21">
        <v>4</v>
      </c>
      <c r="I85" s="21">
        <v>4</v>
      </c>
      <c r="J85" s="21">
        <v>80</v>
      </c>
      <c r="K85" s="21">
        <v>0</v>
      </c>
      <c r="L85" s="21">
        <v>4</v>
      </c>
      <c r="M85" s="41">
        <f t="shared" si="3"/>
        <v>84</v>
      </c>
      <c r="N85" s="110" t="s">
        <v>495</v>
      </c>
    </row>
    <row r="86" spans="1:14" ht="39.950000000000003" customHeight="1" thickTop="1" thickBot="1">
      <c r="A86" s="65" t="s">
        <v>328</v>
      </c>
      <c r="B86" s="66" t="s">
        <v>53</v>
      </c>
      <c r="C86" s="67" t="s">
        <v>329</v>
      </c>
      <c r="D86" s="72" t="s">
        <v>460</v>
      </c>
      <c r="E86" s="66" t="s">
        <v>71</v>
      </c>
      <c r="F86" s="68">
        <v>24.37</v>
      </c>
      <c r="G86" s="68">
        <v>58.91</v>
      </c>
      <c r="H86" s="68">
        <v>0</v>
      </c>
      <c r="I86" s="68">
        <v>0</v>
      </c>
      <c r="J86" s="68">
        <v>83.28</v>
      </c>
      <c r="K86" s="68">
        <v>0</v>
      </c>
      <c r="L86" s="68">
        <v>0</v>
      </c>
      <c r="M86" s="69">
        <f t="shared" si="3"/>
        <v>83.28</v>
      </c>
      <c r="N86" s="110" t="s">
        <v>495</v>
      </c>
    </row>
    <row r="87" spans="1:14" ht="39.950000000000003" customHeight="1" thickTop="1" thickBot="1">
      <c r="A87" s="73" t="s">
        <v>370</v>
      </c>
      <c r="B87" s="74" t="s">
        <v>356</v>
      </c>
      <c r="C87" s="75" t="s">
        <v>77</v>
      </c>
      <c r="D87" s="76" t="s">
        <v>464</v>
      </c>
      <c r="E87" s="74" t="s">
        <v>491</v>
      </c>
      <c r="F87" s="77">
        <v>33.33</v>
      </c>
      <c r="G87" s="77">
        <v>69.23</v>
      </c>
      <c r="H87" s="77">
        <v>4</v>
      </c>
      <c r="I87" s="77">
        <v>4</v>
      </c>
      <c r="J87" s="77">
        <v>110.56</v>
      </c>
      <c r="K87" s="77">
        <v>4</v>
      </c>
      <c r="L87" s="77">
        <v>4</v>
      </c>
      <c r="M87" s="83">
        <f t="shared" si="3"/>
        <v>118.56</v>
      </c>
      <c r="N87" s="60" t="s">
        <v>497</v>
      </c>
    </row>
    <row r="88" spans="1:14" ht="39.950000000000003" customHeight="1" thickTop="1" thickBot="1">
      <c r="A88" s="55" t="s">
        <v>355</v>
      </c>
      <c r="B88" s="56" t="s">
        <v>356</v>
      </c>
      <c r="C88" s="57" t="s">
        <v>41</v>
      </c>
      <c r="D88" s="71" t="s">
        <v>462</v>
      </c>
      <c r="E88" s="56" t="s">
        <v>220</v>
      </c>
      <c r="F88" s="58">
        <v>54.37</v>
      </c>
      <c r="G88" s="58">
        <v>87</v>
      </c>
      <c r="H88" s="58">
        <v>4</v>
      </c>
      <c r="I88" s="58">
        <v>14</v>
      </c>
      <c r="J88" s="58">
        <v>159.37</v>
      </c>
      <c r="K88" s="58">
        <v>4</v>
      </c>
      <c r="L88" s="58">
        <v>4</v>
      </c>
      <c r="M88" s="84">
        <f t="shared" si="3"/>
        <v>167.37</v>
      </c>
      <c r="N88" s="110" t="s">
        <v>495</v>
      </c>
    </row>
    <row r="89" spans="1:14" ht="39.950000000000003" customHeight="1" thickTop="1" thickBot="1">
      <c r="A89" s="63" t="s">
        <v>374</v>
      </c>
      <c r="B89" s="20" t="s">
        <v>375</v>
      </c>
      <c r="C89" s="16" t="s">
        <v>376</v>
      </c>
      <c r="D89" s="32" t="s">
        <v>462</v>
      </c>
      <c r="E89" s="20" t="s">
        <v>198</v>
      </c>
      <c r="F89" s="21">
        <v>51.25</v>
      </c>
      <c r="G89" s="21">
        <v>64.98</v>
      </c>
      <c r="H89" s="21">
        <v>4</v>
      </c>
      <c r="I89" s="21">
        <v>8</v>
      </c>
      <c r="J89" s="21">
        <v>128.22999999999999</v>
      </c>
      <c r="K89" s="21">
        <v>4</v>
      </c>
      <c r="L89" s="21">
        <v>4</v>
      </c>
      <c r="M89" s="45">
        <f t="shared" si="3"/>
        <v>136.22999999999999</v>
      </c>
      <c r="N89" s="110" t="s">
        <v>495</v>
      </c>
    </row>
    <row r="90" spans="1:14" ht="39.950000000000003" customHeight="1" thickTop="1" thickBot="1">
      <c r="A90" s="85" t="s">
        <v>380</v>
      </c>
      <c r="B90" s="22" t="s">
        <v>356</v>
      </c>
      <c r="C90" s="17" t="s">
        <v>85</v>
      </c>
      <c r="D90" s="33" t="s">
        <v>462</v>
      </c>
      <c r="E90" s="22" t="s">
        <v>114</v>
      </c>
      <c r="F90" s="23">
        <v>17.91</v>
      </c>
      <c r="G90" s="23">
        <v>33.31</v>
      </c>
      <c r="H90" s="23">
        <v>4</v>
      </c>
      <c r="I90" s="23">
        <v>4</v>
      </c>
      <c r="J90" s="23">
        <v>59.22</v>
      </c>
      <c r="K90" s="23">
        <v>0</v>
      </c>
      <c r="L90" s="23">
        <v>0</v>
      </c>
      <c r="M90" s="46">
        <f t="shared" si="3"/>
        <v>59.22</v>
      </c>
      <c r="N90" s="110" t="s">
        <v>495</v>
      </c>
    </row>
    <row r="91" spans="1:14" ht="39.950000000000003" customHeight="1" thickTop="1" thickBot="1">
      <c r="A91" s="86" t="s">
        <v>482</v>
      </c>
      <c r="B91" s="87" t="s">
        <v>164</v>
      </c>
      <c r="C91" s="88" t="s">
        <v>66</v>
      </c>
      <c r="D91" s="72" t="s">
        <v>462</v>
      </c>
      <c r="E91" s="87" t="s">
        <v>491</v>
      </c>
      <c r="F91" s="89"/>
      <c r="G91" s="89"/>
      <c r="H91" s="89"/>
      <c r="I91" s="89"/>
      <c r="J91" s="89"/>
      <c r="K91" s="89"/>
      <c r="L91" s="89"/>
      <c r="M91" s="90"/>
      <c r="N91" s="60" t="s">
        <v>497</v>
      </c>
    </row>
    <row r="92" spans="1:14" ht="39.950000000000003" customHeight="1" thickTop="1" thickBot="1">
      <c r="A92" s="73" t="s">
        <v>384</v>
      </c>
      <c r="B92" s="74" t="s">
        <v>31</v>
      </c>
      <c r="C92" s="75" t="s">
        <v>93</v>
      </c>
      <c r="D92" s="76" t="s">
        <v>465</v>
      </c>
      <c r="E92" s="74" t="s">
        <v>114</v>
      </c>
      <c r="F92" s="77">
        <v>21.87</v>
      </c>
      <c r="G92" s="77">
        <v>48.41</v>
      </c>
      <c r="H92" s="77">
        <v>4</v>
      </c>
      <c r="I92" s="77">
        <v>14</v>
      </c>
      <c r="J92" s="77">
        <v>88.28</v>
      </c>
      <c r="K92" s="77">
        <v>0</v>
      </c>
      <c r="L92" s="77">
        <v>4</v>
      </c>
      <c r="M92" s="78">
        <f t="shared" ref="M92:M111" si="4">SUM(J92:L92)</f>
        <v>92.28</v>
      </c>
      <c r="N92" s="110" t="s">
        <v>495</v>
      </c>
    </row>
    <row r="93" spans="1:14" ht="39.950000000000003" customHeight="1" thickTop="1" thickBot="1">
      <c r="A93" s="55" t="s">
        <v>391</v>
      </c>
      <c r="B93" s="56" t="s">
        <v>392</v>
      </c>
      <c r="C93" s="57" t="s">
        <v>393</v>
      </c>
      <c r="D93" s="71" t="s">
        <v>466</v>
      </c>
      <c r="E93" s="56" t="s">
        <v>110</v>
      </c>
      <c r="F93" s="58">
        <v>59.79</v>
      </c>
      <c r="G93" s="58">
        <v>148.83000000000001</v>
      </c>
      <c r="H93" s="58">
        <v>4</v>
      </c>
      <c r="I93" s="58">
        <v>0</v>
      </c>
      <c r="J93" s="58">
        <v>212.62</v>
      </c>
      <c r="K93" s="58">
        <v>4</v>
      </c>
      <c r="L93" s="58">
        <v>4</v>
      </c>
      <c r="M93" s="84">
        <f t="shared" si="4"/>
        <v>220.62</v>
      </c>
      <c r="N93" s="110" t="s">
        <v>495</v>
      </c>
    </row>
    <row r="94" spans="1:14" ht="39.950000000000003" customHeight="1" thickTop="1" thickBot="1">
      <c r="A94" s="63" t="s">
        <v>410</v>
      </c>
      <c r="B94" s="20" t="s">
        <v>85</v>
      </c>
      <c r="C94" s="16" t="s">
        <v>31</v>
      </c>
      <c r="D94" s="32" t="s">
        <v>466</v>
      </c>
      <c r="E94" s="20" t="s">
        <v>491</v>
      </c>
      <c r="F94" s="21">
        <v>61.25</v>
      </c>
      <c r="G94" s="21">
        <v>124.14</v>
      </c>
      <c r="H94" s="21">
        <v>4</v>
      </c>
      <c r="I94" s="21">
        <v>8</v>
      </c>
      <c r="J94" s="21">
        <v>197.39</v>
      </c>
      <c r="K94" s="21">
        <v>0</v>
      </c>
      <c r="L94" s="21">
        <v>4</v>
      </c>
      <c r="M94" s="45">
        <f t="shared" si="4"/>
        <v>201.39</v>
      </c>
      <c r="N94" s="60" t="s">
        <v>497</v>
      </c>
    </row>
    <row r="95" spans="1:14" ht="39.950000000000003" customHeight="1" thickTop="1" thickBot="1">
      <c r="A95" s="63" t="s">
        <v>412</v>
      </c>
      <c r="B95" s="20" t="s">
        <v>413</v>
      </c>
      <c r="C95" s="16" t="s">
        <v>288</v>
      </c>
      <c r="D95" s="32" t="s">
        <v>466</v>
      </c>
      <c r="E95" s="20" t="s">
        <v>141</v>
      </c>
      <c r="F95" s="21">
        <v>61.87</v>
      </c>
      <c r="G95" s="21">
        <v>103.41</v>
      </c>
      <c r="H95" s="21">
        <v>4</v>
      </c>
      <c r="I95" s="21">
        <v>0</v>
      </c>
      <c r="J95" s="21">
        <v>169.28</v>
      </c>
      <c r="K95" s="21">
        <v>4</v>
      </c>
      <c r="L95" s="21">
        <v>4</v>
      </c>
      <c r="M95" s="45">
        <f t="shared" si="4"/>
        <v>177.28</v>
      </c>
      <c r="N95" s="110" t="s">
        <v>495</v>
      </c>
    </row>
    <row r="96" spans="1:14" ht="30" customHeight="1" thickTop="1" thickBot="1">
      <c r="A96" s="63" t="s">
        <v>441</v>
      </c>
      <c r="B96" s="20" t="s">
        <v>101</v>
      </c>
      <c r="C96" s="16" t="s">
        <v>53</v>
      </c>
      <c r="D96" s="32" t="s">
        <v>466</v>
      </c>
      <c r="E96" s="20" t="s">
        <v>443</v>
      </c>
      <c r="F96" s="21">
        <v>48.54</v>
      </c>
      <c r="G96" s="21">
        <v>109.47</v>
      </c>
      <c r="H96" s="21">
        <v>4</v>
      </c>
      <c r="I96" s="21">
        <v>4</v>
      </c>
      <c r="J96" s="21">
        <v>166.01</v>
      </c>
      <c r="K96" s="21">
        <v>4</v>
      </c>
      <c r="L96" s="21">
        <v>4</v>
      </c>
      <c r="M96" s="45">
        <f t="shared" si="4"/>
        <v>174.01</v>
      </c>
      <c r="N96" s="110" t="s">
        <v>495</v>
      </c>
    </row>
    <row r="97" spans="1:14" ht="30" customHeight="1" thickTop="1" thickBot="1">
      <c r="A97" s="63" t="s">
        <v>446</v>
      </c>
      <c r="B97" s="20" t="s">
        <v>85</v>
      </c>
      <c r="C97" s="16" t="s">
        <v>41</v>
      </c>
      <c r="D97" s="32" t="s">
        <v>466</v>
      </c>
      <c r="E97" s="20" t="s">
        <v>198</v>
      </c>
      <c r="F97" s="21">
        <v>48.12</v>
      </c>
      <c r="G97" s="21">
        <v>82.31</v>
      </c>
      <c r="H97" s="21">
        <v>4</v>
      </c>
      <c r="I97" s="21">
        <v>8</v>
      </c>
      <c r="J97" s="21">
        <v>142.43</v>
      </c>
      <c r="K97" s="21">
        <v>4</v>
      </c>
      <c r="L97" s="21">
        <v>4</v>
      </c>
      <c r="M97" s="45">
        <f t="shared" si="4"/>
        <v>150.43</v>
      </c>
      <c r="N97" s="110" t="s">
        <v>495</v>
      </c>
    </row>
    <row r="98" spans="1:14" ht="30" customHeight="1" thickTop="1" thickBot="1">
      <c r="A98" s="63" t="s">
        <v>402</v>
      </c>
      <c r="B98" s="20" t="s">
        <v>160</v>
      </c>
      <c r="C98" s="16" t="s">
        <v>65</v>
      </c>
      <c r="D98" s="32" t="s">
        <v>466</v>
      </c>
      <c r="E98" s="20" t="s">
        <v>404</v>
      </c>
      <c r="F98" s="21">
        <v>39.58</v>
      </c>
      <c r="G98" s="21">
        <v>94.61</v>
      </c>
      <c r="H98" s="21">
        <v>4</v>
      </c>
      <c r="I98" s="21">
        <v>4</v>
      </c>
      <c r="J98" s="21">
        <v>142.19</v>
      </c>
      <c r="K98" s="21">
        <v>4</v>
      </c>
      <c r="L98" s="21">
        <v>4</v>
      </c>
      <c r="M98" s="45">
        <f t="shared" si="4"/>
        <v>150.19</v>
      </c>
      <c r="N98" s="110" t="s">
        <v>495</v>
      </c>
    </row>
    <row r="99" spans="1:14" ht="30" customHeight="1" thickTop="1" thickBot="1">
      <c r="A99" s="63" t="s">
        <v>431</v>
      </c>
      <c r="B99" s="20" t="s">
        <v>97</v>
      </c>
      <c r="C99" s="16" t="s">
        <v>432</v>
      </c>
      <c r="D99" s="32" t="s">
        <v>466</v>
      </c>
      <c r="E99" s="20" t="s">
        <v>180</v>
      </c>
      <c r="F99" s="21">
        <v>47.91</v>
      </c>
      <c r="G99" s="21">
        <v>81.150000000000006</v>
      </c>
      <c r="H99" s="21">
        <v>4</v>
      </c>
      <c r="I99" s="21">
        <v>8</v>
      </c>
      <c r="J99" s="21">
        <v>141.06</v>
      </c>
      <c r="K99" s="21">
        <v>4</v>
      </c>
      <c r="L99" s="21">
        <v>4</v>
      </c>
      <c r="M99" s="45">
        <f t="shared" si="4"/>
        <v>149.06</v>
      </c>
      <c r="N99" s="110" t="s">
        <v>495</v>
      </c>
    </row>
    <row r="100" spans="1:14" ht="30" customHeight="1" thickTop="1" thickBot="1">
      <c r="A100" s="63" t="s">
        <v>388</v>
      </c>
      <c r="B100" s="20" t="s">
        <v>85</v>
      </c>
      <c r="C100" s="16" t="s">
        <v>389</v>
      </c>
      <c r="D100" s="32" t="s">
        <v>466</v>
      </c>
      <c r="E100" s="20" t="s">
        <v>180</v>
      </c>
      <c r="F100" s="21">
        <v>45</v>
      </c>
      <c r="G100" s="21">
        <v>81.37</v>
      </c>
      <c r="H100" s="21">
        <v>4</v>
      </c>
      <c r="I100" s="21">
        <v>8</v>
      </c>
      <c r="J100" s="21">
        <v>138.37</v>
      </c>
      <c r="K100" s="21">
        <v>4</v>
      </c>
      <c r="L100" s="21">
        <v>4</v>
      </c>
      <c r="M100" s="45">
        <f t="shared" si="4"/>
        <v>146.37</v>
      </c>
      <c r="N100" s="110" t="s">
        <v>495</v>
      </c>
    </row>
    <row r="101" spans="1:14" ht="30" customHeight="1" thickTop="1" thickBot="1">
      <c r="A101" s="63" t="s">
        <v>395</v>
      </c>
      <c r="B101" s="20" t="s">
        <v>97</v>
      </c>
      <c r="C101" s="16" t="s">
        <v>31</v>
      </c>
      <c r="D101" s="32" t="s">
        <v>466</v>
      </c>
      <c r="E101" s="20" t="s">
        <v>297</v>
      </c>
      <c r="F101" s="21">
        <v>32.08</v>
      </c>
      <c r="G101" s="21">
        <v>88.08</v>
      </c>
      <c r="H101" s="21">
        <v>4</v>
      </c>
      <c r="I101" s="21">
        <v>8</v>
      </c>
      <c r="J101" s="21">
        <v>132.16</v>
      </c>
      <c r="K101" s="21">
        <v>4</v>
      </c>
      <c r="L101" s="21">
        <v>4</v>
      </c>
      <c r="M101" s="45">
        <f t="shared" si="4"/>
        <v>140.16</v>
      </c>
      <c r="N101" s="110" t="s">
        <v>495</v>
      </c>
    </row>
    <row r="102" spans="1:14" ht="30" customHeight="1" thickTop="1" thickBot="1">
      <c r="A102" s="63" t="s">
        <v>232</v>
      </c>
      <c r="B102" s="20" t="s">
        <v>104</v>
      </c>
      <c r="C102" s="16" t="s">
        <v>164</v>
      </c>
      <c r="D102" s="32" t="s">
        <v>466</v>
      </c>
      <c r="E102" s="20" t="s">
        <v>131</v>
      </c>
      <c r="F102" s="21">
        <v>31.66</v>
      </c>
      <c r="G102" s="21">
        <v>85.49</v>
      </c>
      <c r="H102" s="21">
        <v>4</v>
      </c>
      <c r="I102" s="21">
        <v>8</v>
      </c>
      <c r="J102" s="21">
        <v>129.15</v>
      </c>
      <c r="K102" s="21">
        <v>4</v>
      </c>
      <c r="L102" s="21">
        <v>4</v>
      </c>
      <c r="M102" s="45">
        <f t="shared" si="4"/>
        <v>137.15</v>
      </c>
      <c r="N102" s="110" t="s">
        <v>495</v>
      </c>
    </row>
    <row r="103" spans="1:14" ht="30" customHeight="1" thickTop="1" thickBot="1">
      <c r="A103" s="63" t="s">
        <v>420</v>
      </c>
      <c r="B103" s="20" t="s">
        <v>421</v>
      </c>
      <c r="C103" s="16" t="s">
        <v>422</v>
      </c>
      <c r="D103" s="32" t="s">
        <v>466</v>
      </c>
      <c r="E103" s="20" t="s">
        <v>424</v>
      </c>
      <c r="F103" s="21">
        <v>33.33</v>
      </c>
      <c r="G103" s="21">
        <v>83.83</v>
      </c>
      <c r="H103" s="21">
        <v>4</v>
      </c>
      <c r="I103" s="21">
        <v>8</v>
      </c>
      <c r="J103" s="21">
        <v>129.16</v>
      </c>
      <c r="K103" s="21">
        <v>4</v>
      </c>
      <c r="L103" s="21">
        <v>0</v>
      </c>
      <c r="M103" s="45">
        <f t="shared" si="4"/>
        <v>133.16</v>
      </c>
      <c r="N103" s="110" t="s">
        <v>495</v>
      </c>
    </row>
    <row r="104" spans="1:14" ht="30" customHeight="1" thickTop="1" thickBot="1">
      <c r="A104" s="63" t="s">
        <v>448</v>
      </c>
      <c r="B104" s="20" t="s">
        <v>85</v>
      </c>
      <c r="C104" s="16" t="s">
        <v>194</v>
      </c>
      <c r="D104" s="32" t="s">
        <v>466</v>
      </c>
      <c r="E104" s="20" t="s">
        <v>43</v>
      </c>
      <c r="F104" s="21">
        <v>30</v>
      </c>
      <c r="G104" s="21">
        <v>101.64</v>
      </c>
      <c r="H104" s="21">
        <v>0</v>
      </c>
      <c r="I104" s="21">
        <v>0</v>
      </c>
      <c r="J104" s="21">
        <v>131.63999999999999</v>
      </c>
      <c r="K104" s="21">
        <v>0</v>
      </c>
      <c r="L104" s="21">
        <v>0</v>
      </c>
      <c r="M104" s="45">
        <f t="shared" si="4"/>
        <v>131.63999999999999</v>
      </c>
      <c r="N104" s="110" t="s">
        <v>495</v>
      </c>
    </row>
    <row r="105" spans="1:14" ht="30" customHeight="1" thickTop="1" thickBot="1">
      <c r="A105" s="63" t="s">
        <v>434</v>
      </c>
      <c r="B105" s="20" t="s">
        <v>435</v>
      </c>
      <c r="C105" s="16" t="s">
        <v>308</v>
      </c>
      <c r="D105" s="32" t="s">
        <v>466</v>
      </c>
      <c r="E105" s="20" t="s">
        <v>220</v>
      </c>
      <c r="F105" s="21">
        <v>49.16</v>
      </c>
      <c r="G105" s="21">
        <v>70.8</v>
      </c>
      <c r="H105" s="21">
        <v>0</v>
      </c>
      <c r="I105" s="21">
        <v>4</v>
      </c>
      <c r="J105" s="21">
        <v>123.96</v>
      </c>
      <c r="K105" s="21">
        <v>4</v>
      </c>
      <c r="L105" s="21">
        <v>0</v>
      </c>
      <c r="M105" s="45">
        <f t="shared" si="4"/>
        <v>127.96</v>
      </c>
      <c r="N105" s="110" t="s">
        <v>495</v>
      </c>
    </row>
    <row r="106" spans="1:14" ht="30" customHeight="1" thickTop="1" thickBot="1">
      <c r="A106" s="63" t="s">
        <v>439</v>
      </c>
      <c r="B106" s="20" t="s">
        <v>97</v>
      </c>
      <c r="C106" s="16" t="s">
        <v>85</v>
      </c>
      <c r="D106" s="32" t="s">
        <v>466</v>
      </c>
      <c r="E106" s="20" t="s">
        <v>192</v>
      </c>
      <c r="F106" s="21">
        <v>31.25</v>
      </c>
      <c r="G106" s="21">
        <v>75</v>
      </c>
      <c r="H106" s="21">
        <v>4</v>
      </c>
      <c r="I106" s="21">
        <v>8</v>
      </c>
      <c r="J106" s="21">
        <v>118.25</v>
      </c>
      <c r="K106" s="21">
        <v>4</v>
      </c>
      <c r="L106" s="21">
        <v>4</v>
      </c>
      <c r="M106" s="45">
        <f t="shared" si="4"/>
        <v>126.25</v>
      </c>
      <c r="N106" s="110" t="s">
        <v>495</v>
      </c>
    </row>
    <row r="107" spans="1:14" ht="30" customHeight="1" thickTop="1" thickBot="1">
      <c r="A107" s="63" t="s">
        <v>405</v>
      </c>
      <c r="B107" s="20" t="s">
        <v>406</v>
      </c>
      <c r="C107" s="16" t="s">
        <v>41</v>
      </c>
      <c r="D107" s="32" t="s">
        <v>466</v>
      </c>
      <c r="E107" s="20" t="s">
        <v>68</v>
      </c>
      <c r="F107" s="21">
        <v>30.83</v>
      </c>
      <c r="G107" s="21">
        <v>85.04</v>
      </c>
      <c r="H107" s="21">
        <v>0</v>
      </c>
      <c r="I107" s="21">
        <v>0</v>
      </c>
      <c r="J107" s="21">
        <v>115.87</v>
      </c>
      <c r="K107" s="21">
        <v>0</v>
      </c>
      <c r="L107" s="21">
        <v>0</v>
      </c>
      <c r="M107" s="45">
        <f t="shared" si="4"/>
        <v>115.87</v>
      </c>
      <c r="N107" s="110" t="s">
        <v>495</v>
      </c>
    </row>
    <row r="108" spans="1:14" ht="30" customHeight="1" thickTop="1" thickBot="1">
      <c r="A108" s="63" t="s">
        <v>397</v>
      </c>
      <c r="B108" s="20" t="s">
        <v>65</v>
      </c>
      <c r="C108" s="16" t="s">
        <v>93</v>
      </c>
      <c r="D108" s="32" t="s">
        <v>466</v>
      </c>
      <c r="E108" s="20" t="s">
        <v>87</v>
      </c>
      <c r="F108" s="21">
        <v>47.5</v>
      </c>
      <c r="G108" s="21">
        <v>59.67</v>
      </c>
      <c r="H108" s="21">
        <v>0</v>
      </c>
      <c r="I108" s="21">
        <v>4</v>
      </c>
      <c r="J108" s="21">
        <v>111.17</v>
      </c>
      <c r="K108" s="21">
        <v>4</v>
      </c>
      <c r="L108" s="21">
        <v>0</v>
      </c>
      <c r="M108" s="45">
        <f t="shared" si="4"/>
        <v>115.17</v>
      </c>
      <c r="N108" s="110" t="s">
        <v>495</v>
      </c>
    </row>
    <row r="109" spans="1:14" ht="30" customHeight="1" thickTop="1" thickBot="1">
      <c r="A109" s="63" t="s">
        <v>437</v>
      </c>
      <c r="B109" s="20" t="s">
        <v>315</v>
      </c>
      <c r="C109" s="16" t="s">
        <v>85</v>
      </c>
      <c r="D109" s="32" t="s">
        <v>466</v>
      </c>
      <c r="E109" s="20" t="s">
        <v>491</v>
      </c>
      <c r="F109" s="21">
        <v>33.54</v>
      </c>
      <c r="G109" s="21">
        <v>63.79</v>
      </c>
      <c r="H109" s="21">
        <v>4</v>
      </c>
      <c r="I109" s="21">
        <v>0</v>
      </c>
      <c r="J109" s="21">
        <v>101.33</v>
      </c>
      <c r="K109" s="21">
        <v>4</v>
      </c>
      <c r="L109" s="21">
        <v>4</v>
      </c>
      <c r="M109" s="45">
        <f t="shared" si="4"/>
        <v>109.33</v>
      </c>
      <c r="N109" s="60" t="s">
        <v>497</v>
      </c>
    </row>
    <row r="110" spans="1:14" ht="30" customHeight="1" thickTop="1" thickBot="1">
      <c r="A110" s="63" t="s">
        <v>428</v>
      </c>
      <c r="B110" s="20" t="s">
        <v>429</v>
      </c>
      <c r="C110" s="16" t="s">
        <v>20</v>
      </c>
      <c r="D110" s="32" t="s">
        <v>466</v>
      </c>
      <c r="E110" s="20" t="s">
        <v>55</v>
      </c>
      <c r="F110" s="21">
        <v>39.159999999999997</v>
      </c>
      <c r="G110" s="21">
        <v>56.15</v>
      </c>
      <c r="H110" s="21">
        <v>4</v>
      </c>
      <c r="I110" s="21">
        <v>0</v>
      </c>
      <c r="J110" s="21">
        <v>99.31</v>
      </c>
      <c r="K110" s="21">
        <v>0</v>
      </c>
      <c r="L110" s="21">
        <v>4</v>
      </c>
      <c r="M110" s="45">
        <f t="shared" si="4"/>
        <v>103.31</v>
      </c>
      <c r="N110" s="110" t="s">
        <v>495</v>
      </c>
    </row>
    <row r="111" spans="1:14" ht="30" customHeight="1" thickTop="1" thickBot="1">
      <c r="A111" s="64" t="s">
        <v>399</v>
      </c>
      <c r="B111" s="27" t="s">
        <v>31</v>
      </c>
      <c r="C111" s="28" t="s">
        <v>400</v>
      </c>
      <c r="D111" s="34" t="s">
        <v>466</v>
      </c>
      <c r="E111" s="27" t="s">
        <v>491</v>
      </c>
      <c r="F111" s="29">
        <v>30</v>
      </c>
      <c r="G111" s="29">
        <v>58.33</v>
      </c>
      <c r="H111" s="29">
        <v>0</v>
      </c>
      <c r="I111" s="29">
        <v>0</v>
      </c>
      <c r="J111" s="29">
        <v>88.33</v>
      </c>
      <c r="K111" s="29">
        <v>4</v>
      </c>
      <c r="L111" s="29">
        <v>0</v>
      </c>
      <c r="M111" s="47">
        <f t="shared" si="4"/>
        <v>92.33</v>
      </c>
      <c r="N111" s="60" t="s">
        <v>497</v>
      </c>
    </row>
    <row r="112" spans="1:14" ht="30" customHeight="1" thickTop="1" thickBot="1">
      <c r="A112" s="65" t="s">
        <v>483</v>
      </c>
      <c r="B112" s="66" t="s">
        <v>20</v>
      </c>
      <c r="C112" s="67" t="s">
        <v>284</v>
      </c>
      <c r="D112" s="72" t="s">
        <v>466</v>
      </c>
      <c r="E112" s="66" t="s">
        <v>491</v>
      </c>
      <c r="F112" s="68"/>
      <c r="G112" s="68"/>
      <c r="H112" s="68"/>
      <c r="I112" s="68"/>
      <c r="J112" s="68"/>
      <c r="K112" s="68"/>
      <c r="L112" s="68"/>
      <c r="M112" s="91"/>
      <c r="N112" s="60" t="s">
        <v>497</v>
      </c>
    </row>
    <row r="113" spans="1:14" ht="57" customHeight="1" thickTop="1" thickBot="1">
      <c r="A113" s="92" t="s">
        <v>472</v>
      </c>
      <c r="B113" s="93" t="s">
        <v>473</v>
      </c>
      <c r="C113" s="94" t="s">
        <v>488</v>
      </c>
      <c r="D113" s="95" t="s">
        <v>471</v>
      </c>
      <c r="E113" s="93" t="s">
        <v>491</v>
      </c>
      <c r="F113" s="93">
        <v>4.79</v>
      </c>
      <c r="G113" s="93">
        <v>3.08</v>
      </c>
      <c r="H113" s="93">
        <v>4</v>
      </c>
      <c r="I113" s="93">
        <v>4</v>
      </c>
      <c r="J113" s="93">
        <v>15.87</v>
      </c>
      <c r="K113" s="93">
        <v>4</v>
      </c>
      <c r="L113" s="93">
        <v>4</v>
      </c>
      <c r="M113" s="96">
        <v>23.87</v>
      </c>
      <c r="N113" s="79" t="s">
        <v>493</v>
      </c>
    </row>
    <row r="114" spans="1:14" ht="39.950000000000003" customHeight="1" thickTop="1"/>
  </sheetData>
  <sortState ref="A1:P105">
    <sortCondition ref="D1:D105"/>
    <sortCondition descending="1" ref="M1:M105"/>
  </sortState>
  <pageMargins left="0.11811023622047245" right="0.11811023622047245" top="0.15748031496062992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A21" workbookViewId="0">
      <selection activeCell="N30" sqref="N30"/>
    </sheetView>
  </sheetViews>
  <sheetFormatPr defaultRowHeight="35.1" customHeight="1"/>
  <cols>
    <col min="1" max="1" width="13.5703125" style="36" customWidth="1"/>
    <col min="2" max="2" width="10.28515625" style="36" customWidth="1"/>
    <col min="3" max="3" width="11.5703125" style="37" customWidth="1"/>
    <col min="4" max="4" width="20.85546875" style="36" customWidth="1"/>
    <col min="5" max="5" width="24.28515625" style="36" customWidth="1"/>
    <col min="6" max="7" width="0" style="36" hidden="1" customWidth="1"/>
    <col min="8" max="8" width="6.5703125" style="36" hidden="1" customWidth="1"/>
    <col min="9" max="9" width="6.140625" style="36" hidden="1" customWidth="1"/>
    <col min="10" max="10" width="7.28515625" style="36" hidden="1" customWidth="1"/>
    <col min="11" max="11" width="6.7109375" style="36" hidden="1" customWidth="1"/>
    <col min="12" max="12" width="7.140625" style="36" hidden="1" customWidth="1"/>
    <col min="13" max="13" width="9.140625" style="36"/>
    <col min="14" max="14" width="38.5703125" style="30" customWidth="1"/>
    <col min="15" max="16384" width="9.140625" style="36"/>
  </cols>
  <sheetData>
    <row r="1" spans="1:14" ht="48.75" customHeight="1" thickBot="1">
      <c r="A1" s="38" t="s">
        <v>4</v>
      </c>
      <c r="B1" s="38" t="s">
        <v>5</v>
      </c>
      <c r="C1" s="39" t="s">
        <v>6</v>
      </c>
      <c r="D1" s="38" t="s">
        <v>468</v>
      </c>
      <c r="E1" s="38" t="s">
        <v>8</v>
      </c>
      <c r="F1" s="38" t="s">
        <v>9</v>
      </c>
      <c r="G1" s="38" t="s">
        <v>10</v>
      </c>
      <c r="H1" s="38" t="s">
        <v>11</v>
      </c>
      <c r="I1" s="38" t="s">
        <v>15</v>
      </c>
      <c r="J1" s="38" t="s">
        <v>16</v>
      </c>
      <c r="K1" s="38" t="s">
        <v>17</v>
      </c>
      <c r="L1" s="38" t="s">
        <v>18</v>
      </c>
      <c r="M1" s="43" t="s">
        <v>467</v>
      </c>
      <c r="N1" s="105" t="s">
        <v>490</v>
      </c>
    </row>
    <row r="2" spans="1:14" ht="35.1" customHeight="1" thickTop="1" thickBot="1">
      <c r="A2" s="55" t="s">
        <v>48</v>
      </c>
      <c r="B2" s="56" t="s">
        <v>49</v>
      </c>
      <c r="C2" s="57" t="s">
        <v>50</v>
      </c>
      <c r="D2" s="56" t="s">
        <v>451</v>
      </c>
      <c r="E2" s="56" t="s">
        <v>492</v>
      </c>
      <c r="F2" s="58">
        <v>33.33</v>
      </c>
      <c r="G2" s="58">
        <v>75.98</v>
      </c>
      <c r="H2" s="58">
        <v>4</v>
      </c>
      <c r="I2" s="58">
        <v>8</v>
      </c>
      <c r="J2" s="58">
        <v>121.31</v>
      </c>
      <c r="K2" s="58">
        <v>0</v>
      </c>
      <c r="L2" s="58">
        <v>0</v>
      </c>
      <c r="M2" s="97">
        <f t="shared" ref="M2:M22" si="0">SUM(J2:L2)</f>
        <v>121.31</v>
      </c>
      <c r="N2" s="60" t="s">
        <v>497</v>
      </c>
    </row>
    <row r="3" spans="1:14" ht="35.1" customHeight="1" thickTop="1" thickBot="1">
      <c r="A3" s="65" t="s">
        <v>25</v>
      </c>
      <c r="B3" s="66" t="s">
        <v>26</v>
      </c>
      <c r="C3" s="67" t="s">
        <v>27</v>
      </c>
      <c r="D3" s="66" t="s">
        <v>451</v>
      </c>
      <c r="E3" s="66" t="s">
        <v>492</v>
      </c>
      <c r="F3" s="68">
        <v>29.16</v>
      </c>
      <c r="G3" s="68">
        <v>83.23</v>
      </c>
      <c r="H3" s="68">
        <v>4</v>
      </c>
      <c r="I3" s="68">
        <v>0</v>
      </c>
      <c r="J3" s="68">
        <v>116.39</v>
      </c>
      <c r="K3" s="68">
        <v>0</v>
      </c>
      <c r="L3" s="68">
        <v>0</v>
      </c>
      <c r="M3" s="98">
        <f t="shared" si="0"/>
        <v>116.39</v>
      </c>
      <c r="N3" s="60" t="s">
        <v>497</v>
      </c>
    </row>
    <row r="4" spans="1:14" ht="35.1" customHeight="1" thickTop="1" thickBot="1">
      <c r="A4" s="55" t="s">
        <v>72</v>
      </c>
      <c r="B4" s="56" t="s">
        <v>73</v>
      </c>
      <c r="C4" s="57" t="s">
        <v>31</v>
      </c>
      <c r="D4" s="56" t="s">
        <v>452</v>
      </c>
      <c r="E4" s="56" t="s">
        <v>74</v>
      </c>
      <c r="F4" s="58">
        <v>33.54</v>
      </c>
      <c r="G4" s="58">
        <v>132.9</v>
      </c>
      <c r="H4" s="58">
        <v>4</v>
      </c>
      <c r="I4" s="58">
        <v>4</v>
      </c>
      <c r="J4" s="58">
        <v>174.44</v>
      </c>
      <c r="K4" s="58">
        <v>0</v>
      </c>
      <c r="L4" s="58">
        <v>4</v>
      </c>
      <c r="M4" s="99">
        <f t="shared" si="0"/>
        <v>178.44</v>
      </c>
      <c r="N4" s="110" t="s">
        <v>495</v>
      </c>
    </row>
    <row r="5" spans="1:14" ht="35.1" customHeight="1" thickTop="1" thickBot="1">
      <c r="A5" s="63" t="s">
        <v>96</v>
      </c>
      <c r="B5" s="20" t="s">
        <v>97</v>
      </c>
      <c r="C5" s="16" t="s">
        <v>77</v>
      </c>
      <c r="D5" s="20" t="s">
        <v>452</v>
      </c>
      <c r="E5" s="20" t="s">
        <v>98</v>
      </c>
      <c r="F5" s="21">
        <v>40</v>
      </c>
      <c r="G5" s="21">
        <v>110.5</v>
      </c>
      <c r="H5" s="21">
        <v>4</v>
      </c>
      <c r="I5" s="21">
        <v>8</v>
      </c>
      <c r="J5" s="21">
        <v>160.25</v>
      </c>
      <c r="K5" s="21">
        <v>0</v>
      </c>
      <c r="L5" s="21">
        <v>0</v>
      </c>
      <c r="M5" s="44">
        <f t="shared" si="0"/>
        <v>160.25</v>
      </c>
      <c r="N5" s="110" t="s">
        <v>495</v>
      </c>
    </row>
    <row r="6" spans="1:14" ht="35.1" customHeight="1" thickTop="1">
      <c r="A6" s="63" t="s">
        <v>105</v>
      </c>
      <c r="B6" s="20" t="s">
        <v>106</v>
      </c>
      <c r="C6" s="16" t="s">
        <v>53</v>
      </c>
      <c r="D6" s="20" t="s">
        <v>452</v>
      </c>
      <c r="E6" s="20" t="s">
        <v>107</v>
      </c>
      <c r="F6" s="21">
        <v>24.79</v>
      </c>
      <c r="G6" s="21">
        <v>92.07</v>
      </c>
      <c r="H6" s="21">
        <v>4</v>
      </c>
      <c r="I6" s="21">
        <v>0</v>
      </c>
      <c r="J6" s="21">
        <v>120.86</v>
      </c>
      <c r="K6" s="21">
        <v>0</v>
      </c>
      <c r="L6" s="21">
        <v>4</v>
      </c>
      <c r="M6" s="44">
        <f t="shared" si="0"/>
        <v>124.86</v>
      </c>
      <c r="N6" s="110" t="s">
        <v>495</v>
      </c>
    </row>
    <row r="7" spans="1:14" ht="35.1" customHeight="1" thickBot="1">
      <c r="A7" s="63" t="s">
        <v>119</v>
      </c>
      <c r="B7" s="20" t="s">
        <v>120</v>
      </c>
      <c r="C7" s="16" t="s">
        <v>121</v>
      </c>
      <c r="D7" s="20" t="s">
        <v>452</v>
      </c>
      <c r="E7" s="20" t="s">
        <v>492</v>
      </c>
      <c r="F7" s="21">
        <v>24.79</v>
      </c>
      <c r="G7" s="21">
        <v>63.9</v>
      </c>
      <c r="H7" s="21">
        <v>4</v>
      </c>
      <c r="I7" s="21">
        <v>8</v>
      </c>
      <c r="J7" s="21">
        <v>100.69</v>
      </c>
      <c r="K7" s="21">
        <v>0</v>
      </c>
      <c r="L7" s="21">
        <v>4</v>
      </c>
      <c r="M7" s="44">
        <f t="shared" si="0"/>
        <v>104.69</v>
      </c>
      <c r="N7" s="62" t="s">
        <v>500</v>
      </c>
    </row>
    <row r="8" spans="1:14" ht="37.5" customHeight="1" thickTop="1">
      <c r="A8" s="63" t="s">
        <v>103</v>
      </c>
      <c r="B8" s="20" t="s">
        <v>104</v>
      </c>
      <c r="C8" s="16" t="s">
        <v>93</v>
      </c>
      <c r="D8" s="20" t="s">
        <v>452</v>
      </c>
      <c r="E8" s="20" t="s">
        <v>492</v>
      </c>
      <c r="F8" s="21">
        <v>20.62</v>
      </c>
      <c r="G8" s="21">
        <v>73.739999999999995</v>
      </c>
      <c r="H8" s="21">
        <v>4</v>
      </c>
      <c r="I8" s="21">
        <v>0</v>
      </c>
      <c r="J8" s="21">
        <v>98.36</v>
      </c>
      <c r="K8" s="21">
        <v>0</v>
      </c>
      <c r="L8" s="21">
        <v>4</v>
      </c>
      <c r="M8" s="44">
        <f t="shared" si="0"/>
        <v>102.36</v>
      </c>
      <c r="N8" s="60" t="s">
        <v>497</v>
      </c>
    </row>
    <row r="9" spans="1:14" ht="35.1" customHeight="1" thickBot="1">
      <c r="A9" s="63" t="s">
        <v>484</v>
      </c>
      <c r="B9" s="20" t="s">
        <v>26</v>
      </c>
      <c r="C9" s="16" t="s">
        <v>53</v>
      </c>
      <c r="D9" s="20" t="s">
        <v>452</v>
      </c>
      <c r="E9" s="20" t="s">
        <v>492</v>
      </c>
      <c r="F9" s="21"/>
      <c r="G9" s="21"/>
      <c r="H9" s="21"/>
      <c r="I9" s="21"/>
      <c r="J9" s="21"/>
      <c r="K9" s="21"/>
      <c r="L9" s="21"/>
      <c r="M9" s="44"/>
      <c r="N9" s="62" t="s">
        <v>501</v>
      </c>
    </row>
    <row r="10" spans="1:14" ht="35.1" customHeight="1" thickTop="1" thickBot="1">
      <c r="A10" s="65" t="s">
        <v>485</v>
      </c>
      <c r="B10" s="66" t="s">
        <v>49</v>
      </c>
      <c r="C10" s="67" t="s">
        <v>475</v>
      </c>
      <c r="D10" s="66" t="s">
        <v>452</v>
      </c>
      <c r="E10" s="66" t="s">
        <v>492</v>
      </c>
      <c r="F10" s="68"/>
      <c r="G10" s="68"/>
      <c r="H10" s="68"/>
      <c r="I10" s="68"/>
      <c r="J10" s="68"/>
      <c r="K10" s="68"/>
      <c r="L10" s="68"/>
      <c r="M10" s="100"/>
      <c r="N10" s="60" t="s">
        <v>497</v>
      </c>
    </row>
    <row r="11" spans="1:14" ht="35.1" customHeight="1" thickTop="1">
      <c r="A11" s="55" t="s">
        <v>147</v>
      </c>
      <c r="B11" s="56" t="s">
        <v>148</v>
      </c>
      <c r="C11" s="57" t="s">
        <v>31</v>
      </c>
      <c r="D11" s="56" t="s">
        <v>453</v>
      </c>
      <c r="E11" s="56" t="s">
        <v>28</v>
      </c>
      <c r="F11" s="58">
        <v>30</v>
      </c>
      <c r="G11" s="58">
        <v>100.38</v>
      </c>
      <c r="H11" s="58">
        <v>0</v>
      </c>
      <c r="I11" s="58">
        <v>0</v>
      </c>
      <c r="J11" s="58">
        <v>130.38</v>
      </c>
      <c r="K11" s="58">
        <v>0</v>
      </c>
      <c r="L11" s="58">
        <v>0</v>
      </c>
      <c r="M11" s="99">
        <f t="shared" si="0"/>
        <v>130.38</v>
      </c>
      <c r="N11" s="110" t="s">
        <v>495</v>
      </c>
    </row>
    <row r="12" spans="1:14" ht="48.75" customHeight="1" thickBot="1">
      <c r="A12" s="63" t="s">
        <v>142</v>
      </c>
      <c r="B12" s="20" t="s">
        <v>26</v>
      </c>
      <c r="C12" s="16" t="s">
        <v>53</v>
      </c>
      <c r="D12" s="20" t="s">
        <v>453</v>
      </c>
      <c r="E12" s="20" t="s">
        <v>492</v>
      </c>
      <c r="F12" s="21">
        <v>32.29</v>
      </c>
      <c r="G12" s="21">
        <v>82.99</v>
      </c>
      <c r="H12" s="21">
        <v>0</v>
      </c>
      <c r="I12" s="21">
        <v>0</v>
      </c>
      <c r="J12" s="21">
        <v>115.28</v>
      </c>
      <c r="K12" s="21">
        <v>4</v>
      </c>
      <c r="L12" s="21">
        <v>0</v>
      </c>
      <c r="M12" s="44">
        <f t="shared" si="0"/>
        <v>119.28</v>
      </c>
      <c r="N12" s="62" t="s">
        <v>494</v>
      </c>
    </row>
    <row r="13" spans="1:14" ht="35.1" customHeight="1" thickTop="1" thickBot="1">
      <c r="A13" s="65" t="s">
        <v>162</v>
      </c>
      <c r="B13" s="66" t="s">
        <v>163</v>
      </c>
      <c r="C13" s="67" t="s">
        <v>164</v>
      </c>
      <c r="D13" s="66" t="s">
        <v>453</v>
      </c>
      <c r="E13" s="66" t="s">
        <v>165</v>
      </c>
      <c r="F13" s="68">
        <v>20</v>
      </c>
      <c r="G13" s="68">
        <v>73.489999999999995</v>
      </c>
      <c r="H13" s="68">
        <v>4</v>
      </c>
      <c r="I13" s="68">
        <v>0</v>
      </c>
      <c r="J13" s="68">
        <v>97.49</v>
      </c>
      <c r="K13" s="68">
        <v>0</v>
      </c>
      <c r="L13" s="68">
        <v>0</v>
      </c>
      <c r="M13" s="100">
        <f t="shared" si="0"/>
        <v>97.49</v>
      </c>
      <c r="N13" s="110" t="s">
        <v>495</v>
      </c>
    </row>
    <row r="14" spans="1:14" ht="35.1" customHeight="1" thickTop="1" thickBot="1">
      <c r="A14" s="73" t="s">
        <v>193</v>
      </c>
      <c r="B14" s="74" t="s">
        <v>53</v>
      </c>
      <c r="C14" s="75" t="s">
        <v>194</v>
      </c>
      <c r="D14" s="76" t="s">
        <v>454</v>
      </c>
      <c r="E14" s="74" t="s">
        <v>195</v>
      </c>
      <c r="F14" s="77">
        <v>32.5</v>
      </c>
      <c r="G14" s="77">
        <v>118.64</v>
      </c>
      <c r="H14" s="77">
        <v>4</v>
      </c>
      <c r="I14" s="77">
        <v>8</v>
      </c>
      <c r="J14" s="77">
        <v>163.13999999999999</v>
      </c>
      <c r="K14" s="77">
        <v>0</v>
      </c>
      <c r="L14" s="77">
        <v>4</v>
      </c>
      <c r="M14" s="101">
        <f t="shared" si="0"/>
        <v>167.14</v>
      </c>
      <c r="N14" s="110" t="s">
        <v>495</v>
      </c>
    </row>
    <row r="15" spans="1:14" ht="35.1" customHeight="1" thickTop="1" thickBot="1">
      <c r="A15" s="55" t="s">
        <v>258</v>
      </c>
      <c r="B15" s="56" t="s">
        <v>49</v>
      </c>
      <c r="C15" s="57" t="s">
        <v>240</v>
      </c>
      <c r="D15" s="71" t="s">
        <v>457</v>
      </c>
      <c r="E15" s="56" t="s">
        <v>492</v>
      </c>
      <c r="F15" s="58">
        <v>29.79</v>
      </c>
      <c r="G15" s="58">
        <v>110.4</v>
      </c>
      <c r="H15" s="58">
        <v>4</v>
      </c>
      <c r="I15" s="58">
        <v>4</v>
      </c>
      <c r="J15" s="58">
        <v>148.19</v>
      </c>
      <c r="K15" s="58">
        <v>4</v>
      </c>
      <c r="L15" s="58">
        <v>4</v>
      </c>
      <c r="M15" s="97">
        <f t="shared" si="0"/>
        <v>156.19</v>
      </c>
      <c r="N15" s="60" t="s">
        <v>497</v>
      </c>
    </row>
    <row r="16" spans="1:14" ht="35.1" customHeight="1" thickTop="1" thickBot="1">
      <c r="A16" s="85" t="s">
        <v>251</v>
      </c>
      <c r="B16" s="22" t="s">
        <v>252</v>
      </c>
      <c r="C16" s="17" t="s">
        <v>253</v>
      </c>
      <c r="D16" s="33" t="s">
        <v>457</v>
      </c>
      <c r="E16" s="22" t="s">
        <v>492</v>
      </c>
      <c r="F16" s="23">
        <v>25.2</v>
      </c>
      <c r="G16" s="23">
        <v>45.78</v>
      </c>
      <c r="H16" s="23">
        <v>4</v>
      </c>
      <c r="I16" s="23">
        <v>8</v>
      </c>
      <c r="J16" s="23">
        <v>82.98</v>
      </c>
      <c r="K16" s="23">
        <v>0</v>
      </c>
      <c r="L16" s="23">
        <v>0</v>
      </c>
      <c r="M16" s="51">
        <f t="shared" si="0"/>
        <v>82.98</v>
      </c>
      <c r="N16" s="60" t="s">
        <v>497</v>
      </c>
    </row>
    <row r="17" spans="1:14" ht="35.1" customHeight="1" thickTop="1" thickBot="1">
      <c r="A17" s="102" t="s">
        <v>267</v>
      </c>
      <c r="B17" s="18" t="s">
        <v>175</v>
      </c>
      <c r="C17" s="15" t="s">
        <v>85</v>
      </c>
      <c r="D17" s="18" t="s">
        <v>458</v>
      </c>
      <c r="E17" s="18" t="s">
        <v>492</v>
      </c>
      <c r="F17" s="18">
        <v>24.16</v>
      </c>
      <c r="G17" s="18">
        <v>102.41</v>
      </c>
      <c r="H17" s="18">
        <v>4</v>
      </c>
      <c r="I17" s="18">
        <v>4</v>
      </c>
      <c r="J17" s="18">
        <v>134.57</v>
      </c>
      <c r="K17" s="18"/>
      <c r="L17" s="18"/>
      <c r="M17" s="50">
        <f t="shared" si="0"/>
        <v>134.57</v>
      </c>
      <c r="N17" s="60" t="s">
        <v>497</v>
      </c>
    </row>
    <row r="18" spans="1:14" ht="35.1" customHeight="1" thickTop="1" thickBot="1">
      <c r="A18" s="85" t="s">
        <v>281</v>
      </c>
      <c r="B18" s="22" t="s">
        <v>175</v>
      </c>
      <c r="C18" s="17" t="s">
        <v>194</v>
      </c>
      <c r="D18" s="22" t="s">
        <v>458</v>
      </c>
      <c r="E18" s="22" t="s">
        <v>165</v>
      </c>
      <c r="F18" s="23">
        <v>29.16</v>
      </c>
      <c r="G18" s="23">
        <v>83.65</v>
      </c>
      <c r="H18" s="23">
        <v>4</v>
      </c>
      <c r="I18" s="23">
        <v>4</v>
      </c>
      <c r="J18" s="23">
        <v>120.81</v>
      </c>
      <c r="K18" s="23">
        <v>0</v>
      </c>
      <c r="L18" s="23">
        <v>0</v>
      </c>
      <c r="M18" s="51">
        <f t="shared" si="0"/>
        <v>120.81</v>
      </c>
      <c r="N18" s="110" t="s">
        <v>495</v>
      </c>
    </row>
    <row r="19" spans="1:14" ht="35.1" customHeight="1" thickTop="1" thickBot="1">
      <c r="A19" s="102" t="s">
        <v>349</v>
      </c>
      <c r="B19" s="18" t="s">
        <v>26</v>
      </c>
      <c r="C19" s="15" t="s">
        <v>288</v>
      </c>
      <c r="D19" s="31" t="s">
        <v>461</v>
      </c>
      <c r="E19" s="18" t="s">
        <v>350</v>
      </c>
      <c r="F19" s="19">
        <v>43.12</v>
      </c>
      <c r="G19" s="19">
        <v>133.97</v>
      </c>
      <c r="H19" s="19">
        <v>4</v>
      </c>
      <c r="I19" s="19">
        <v>4</v>
      </c>
      <c r="J19" s="19">
        <v>185.09</v>
      </c>
      <c r="K19" s="19">
        <v>0</v>
      </c>
      <c r="L19" s="19">
        <v>0</v>
      </c>
      <c r="M19" s="50">
        <f t="shared" si="0"/>
        <v>185.09</v>
      </c>
      <c r="N19" s="110" t="s">
        <v>495</v>
      </c>
    </row>
    <row r="20" spans="1:14" ht="35.1" customHeight="1" thickTop="1" thickBot="1">
      <c r="A20" s="65" t="s">
        <v>351</v>
      </c>
      <c r="B20" s="66" t="s">
        <v>106</v>
      </c>
      <c r="C20" s="67" t="s">
        <v>352</v>
      </c>
      <c r="D20" s="72" t="s">
        <v>461</v>
      </c>
      <c r="E20" s="66" t="s">
        <v>492</v>
      </c>
      <c r="F20" s="68">
        <v>42.5</v>
      </c>
      <c r="G20" s="68">
        <v>78.59</v>
      </c>
      <c r="H20" s="68">
        <v>0</v>
      </c>
      <c r="I20" s="68">
        <v>0</v>
      </c>
      <c r="J20" s="68">
        <v>121.09</v>
      </c>
      <c r="K20" s="68">
        <v>0</v>
      </c>
      <c r="L20" s="68">
        <v>0</v>
      </c>
      <c r="M20" s="98">
        <f t="shared" si="0"/>
        <v>121.09</v>
      </c>
      <c r="N20" s="60" t="s">
        <v>497</v>
      </c>
    </row>
    <row r="21" spans="1:14" s="30" customFormat="1" ht="39.950000000000003" customHeight="1" thickTop="1">
      <c r="A21" s="55" t="s">
        <v>318</v>
      </c>
      <c r="B21" s="56" t="s">
        <v>319</v>
      </c>
      <c r="C21" s="57" t="s">
        <v>85</v>
      </c>
      <c r="D21" s="71" t="s">
        <v>460</v>
      </c>
      <c r="E21" s="56" t="s">
        <v>98</v>
      </c>
      <c r="F21" s="58">
        <v>63.75</v>
      </c>
      <c r="G21" s="58">
        <v>230.16</v>
      </c>
      <c r="H21" s="58">
        <v>4</v>
      </c>
      <c r="I21" s="58">
        <v>0</v>
      </c>
      <c r="J21" s="58">
        <v>297.91000000000003</v>
      </c>
      <c r="K21" s="58">
        <v>0</v>
      </c>
      <c r="L21" s="58">
        <v>0</v>
      </c>
      <c r="M21" s="103">
        <f t="shared" si="0"/>
        <v>297.91000000000003</v>
      </c>
      <c r="N21" s="110" t="s">
        <v>495</v>
      </c>
    </row>
    <row r="22" spans="1:14" s="30" customFormat="1" ht="39.950000000000003" customHeight="1">
      <c r="A22" s="63" t="s">
        <v>325</v>
      </c>
      <c r="B22" s="20" t="s">
        <v>252</v>
      </c>
      <c r="C22" s="16" t="s">
        <v>284</v>
      </c>
      <c r="D22" s="32" t="s">
        <v>460</v>
      </c>
      <c r="E22" s="20" t="s">
        <v>74</v>
      </c>
      <c r="F22" s="21">
        <v>27.7</v>
      </c>
      <c r="G22" s="21">
        <v>138.59</v>
      </c>
      <c r="H22" s="21">
        <v>4</v>
      </c>
      <c r="I22" s="21">
        <v>8</v>
      </c>
      <c r="J22" s="21">
        <v>178.29</v>
      </c>
      <c r="K22" s="21">
        <v>0</v>
      </c>
      <c r="L22" s="21">
        <v>4</v>
      </c>
      <c r="M22" s="53">
        <f t="shared" si="0"/>
        <v>182.29</v>
      </c>
      <c r="N22" s="62" t="s">
        <v>489</v>
      </c>
    </row>
    <row r="23" spans="1:14" ht="35.1" customHeight="1">
      <c r="A23" s="63" t="s">
        <v>470</v>
      </c>
      <c r="B23" s="20" t="s">
        <v>53</v>
      </c>
      <c r="C23" s="16" t="s">
        <v>85</v>
      </c>
      <c r="D23" s="32" t="s">
        <v>460</v>
      </c>
      <c r="E23" s="20" t="s">
        <v>492</v>
      </c>
      <c r="F23" s="21">
        <v>58.95</v>
      </c>
      <c r="G23" s="21">
        <v>100.89</v>
      </c>
      <c r="H23" s="21"/>
      <c r="I23" s="21"/>
      <c r="J23" s="21">
        <v>159.84</v>
      </c>
      <c r="K23" s="21">
        <v>0</v>
      </c>
      <c r="L23" s="21">
        <v>0</v>
      </c>
      <c r="M23" s="54">
        <v>159.84</v>
      </c>
      <c r="N23" s="62" t="s">
        <v>489</v>
      </c>
    </row>
    <row r="24" spans="1:14" ht="35.1" customHeight="1" thickBot="1">
      <c r="A24" s="65" t="s">
        <v>469</v>
      </c>
      <c r="B24" s="66" t="s">
        <v>293</v>
      </c>
      <c r="C24" s="67" t="s">
        <v>486</v>
      </c>
      <c r="D24" s="72" t="s">
        <v>460</v>
      </c>
      <c r="E24" s="66" t="s">
        <v>492</v>
      </c>
      <c r="F24" s="68">
        <v>34.369999999999997</v>
      </c>
      <c r="G24" s="68">
        <v>42.53</v>
      </c>
      <c r="H24" s="68">
        <v>4</v>
      </c>
      <c r="I24" s="68">
        <v>14</v>
      </c>
      <c r="J24" s="68">
        <v>94.9</v>
      </c>
      <c r="K24" s="68">
        <v>0</v>
      </c>
      <c r="L24" s="68">
        <v>0</v>
      </c>
      <c r="M24" s="104">
        <v>94.9</v>
      </c>
      <c r="N24" s="62" t="s">
        <v>489</v>
      </c>
    </row>
    <row r="25" spans="1:14" ht="35.1" customHeight="1" thickTop="1" thickBot="1">
      <c r="A25" s="55" t="s">
        <v>444</v>
      </c>
      <c r="B25" s="56" t="s">
        <v>101</v>
      </c>
      <c r="C25" s="57" t="s">
        <v>445</v>
      </c>
      <c r="D25" s="71" t="s">
        <v>466</v>
      </c>
      <c r="E25" s="56" t="s">
        <v>74</v>
      </c>
      <c r="F25" s="58">
        <v>32.700000000000003</v>
      </c>
      <c r="G25" s="58">
        <v>172.58</v>
      </c>
      <c r="H25" s="58">
        <v>4</v>
      </c>
      <c r="I25" s="58">
        <v>4</v>
      </c>
      <c r="J25" s="58">
        <v>213.28</v>
      </c>
      <c r="K25" s="58">
        <v>0</v>
      </c>
      <c r="L25" s="58">
        <v>0</v>
      </c>
      <c r="M25" s="97">
        <f>SUM(J25:L25)</f>
        <v>213.28</v>
      </c>
      <c r="N25" s="110" t="s">
        <v>495</v>
      </c>
    </row>
    <row r="26" spans="1:14" ht="35.1" customHeight="1" thickTop="1" thickBot="1">
      <c r="A26" s="63" t="s">
        <v>408</v>
      </c>
      <c r="B26" s="20" t="s">
        <v>175</v>
      </c>
      <c r="C26" s="16" t="s">
        <v>101</v>
      </c>
      <c r="D26" s="32" t="s">
        <v>466</v>
      </c>
      <c r="E26" s="20" t="s">
        <v>409</v>
      </c>
      <c r="F26" s="21">
        <v>35</v>
      </c>
      <c r="G26" s="21">
        <v>176.04</v>
      </c>
      <c r="H26" s="21">
        <v>0</v>
      </c>
      <c r="I26" s="21">
        <v>0</v>
      </c>
      <c r="J26" s="21">
        <v>199.12</v>
      </c>
      <c r="K26" s="21">
        <v>4</v>
      </c>
      <c r="L26" s="21">
        <v>0</v>
      </c>
      <c r="M26" s="52">
        <f>SUM(J26:L26)</f>
        <v>203.12</v>
      </c>
      <c r="N26" s="110" t="s">
        <v>495</v>
      </c>
    </row>
    <row r="27" spans="1:14" ht="35.1" customHeight="1" thickTop="1" thickBot="1">
      <c r="A27" s="63" t="s">
        <v>426</v>
      </c>
      <c r="B27" s="20" t="s">
        <v>427</v>
      </c>
      <c r="C27" s="16" t="s">
        <v>164</v>
      </c>
      <c r="D27" s="32" t="s">
        <v>466</v>
      </c>
      <c r="E27" s="20" t="s">
        <v>492</v>
      </c>
      <c r="F27" s="21">
        <v>30.62</v>
      </c>
      <c r="G27" s="21">
        <v>121.54</v>
      </c>
      <c r="H27" s="21">
        <v>4</v>
      </c>
      <c r="I27" s="21">
        <v>8</v>
      </c>
      <c r="J27" s="21">
        <v>164.16</v>
      </c>
      <c r="K27" s="21">
        <v>0</v>
      </c>
      <c r="L27" s="21">
        <v>0</v>
      </c>
      <c r="M27" s="52">
        <f>SUM(J27:L27)</f>
        <v>164.16</v>
      </c>
      <c r="N27" s="60" t="s">
        <v>497</v>
      </c>
    </row>
    <row r="28" spans="1:14" ht="35.1" customHeight="1" thickTop="1" thickBot="1">
      <c r="A28" s="63" t="s">
        <v>418</v>
      </c>
      <c r="B28" s="20" t="s">
        <v>97</v>
      </c>
      <c r="C28" s="16" t="s">
        <v>419</v>
      </c>
      <c r="D28" s="32" t="s">
        <v>466</v>
      </c>
      <c r="E28" s="20" t="s">
        <v>492</v>
      </c>
      <c r="F28" s="21">
        <v>30.83</v>
      </c>
      <c r="G28" s="21">
        <v>108.33</v>
      </c>
      <c r="H28" s="21">
        <v>4</v>
      </c>
      <c r="I28" s="21">
        <v>4</v>
      </c>
      <c r="J28" s="21">
        <v>147.16</v>
      </c>
      <c r="K28" s="21">
        <v>0</v>
      </c>
      <c r="L28" s="21">
        <v>4</v>
      </c>
      <c r="M28" s="52">
        <f>SUM(J28:L28)</f>
        <v>151.16</v>
      </c>
      <c r="N28" s="60" t="s">
        <v>497</v>
      </c>
    </row>
    <row r="29" spans="1:14" ht="35.1" customHeight="1" thickTop="1" thickBot="1">
      <c r="A29" s="65" t="s">
        <v>450</v>
      </c>
      <c r="B29" s="66" t="s">
        <v>240</v>
      </c>
      <c r="C29" s="67" t="s">
        <v>20</v>
      </c>
      <c r="D29" s="72" t="s">
        <v>466</v>
      </c>
      <c r="E29" s="66" t="s">
        <v>492</v>
      </c>
      <c r="F29" s="68">
        <v>30.62</v>
      </c>
      <c r="G29" s="68">
        <v>117.04</v>
      </c>
      <c r="H29" s="68">
        <v>0</v>
      </c>
      <c r="I29" s="68">
        <v>0</v>
      </c>
      <c r="J29" s="68">
        <v>147.66</v>
      </c>
      <c r="K29" s="68">
        <v>0</v>
      </c>
      <c r="L29" s="68">
        <v>0</v>
      </c>
      <c r="M29" s="98">
        <f>SUM(J29:L29)</f>
        <v>147.66</v>
      </c>
      <c r="N29" s="60" t="s">
        <v>497</v>
      </c>
    </row>
    <row r="30" spans="1:14" ht="35.1" customHeight="1" thickTop="1"/>
  </sheetData>
  <sortState ref="A2:M27">
    <sortCondition ref="D2:D27"/>
    <sortCondition descending="1" ref="M2:M27"/>
  </sortState>
  <pageMargins left="0.31496062992125984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45"/>
  <sheetViews>
    <sheetView topLeftCell="A74" workbookViewId="0">
      <selection activeCell="N143" sqref="N143"/>
    </sheetView>
  </sheetViews>
  <sheetFormatPr defaultRowHeight="15"/>
  <cols>
    <col min="1" max="1" width="17.5703125" style="1" customWidth="1"/>
    <col min="2" max="2" width="13.28515625" style="1" customWidth="1"/>
    <col min="3" max="3" width="12.28515625" style="1" customWidth="1"/>
    <col min="4" max="6" width="9.140625" style="1"/>
    <col min="7" max="9" width="9.140625" style="12"/>
    <col min="10" max="10" width="5.85546875" style="12" customWidth="1"/>
    <col min="11" max="11" width="6.28515625" style="12" customWidth="1"/>
    <col min="12" max="12" width="7.140625" style="12" customWidth="1"/>
    <col min="13" max="13" width="5.85546875" style="12" customWidth="1"/>
    <col min="14" max="14" width="7.28515625" style="1" customWidth="1"/>
    <col min="15" max="15" width="5.42578125" style="1" customWidth="1"/>
    <col min="16" max="16" width="5.28515625" style="1" customWidth="1"/>
    <col min="17" max="16384" width="9.140625" style="1"/>
  </cols>
  <sheetData>
    <row r="1" spans="1:17" s="2" customFormat="1">
      <c r="A1" s="5"/>
      <c r="B1" s="106" t="s">
        <v>0</v>
      </c>
      <c r="C1" s="106"/>
      <c r="D1" s="106"/>
      <c r="E1" s="106"/>
      <c r="F1" s="106"/>
      <c r="G1" s="8"/>
      <c r="H1" s="8"/>
      <c r="I1" s="8"/>
      <c r="J1" s="8"/>
      <c r="K1" s="8"/>
      <c r="L1" s="8"/>
      <c r="M1" s="8"/>
      <c r="N1" s="5"/>
      <c r="O1" s="5"/>
      <c r="P1" s="5"/>
    </row>
    <row r="2" spans="1:17">
      <c r="A2" s="7"/>
      <c r="B2" s="7" t="s">
        <v>1</v>
      </c>
      <c r="C2" s="107" t="s">
        <v>2</v>
      </c>
      <c r="D2" s="107"/>
      <c r="E2" s="107" t="s">
        <v>3</v>
      </c>
      <c r="F2" s="107"/>
      <c r="G2" s="9"/>
      <c r="H2" s="9"/>
      <c r="I2" s="9"/>
      <c r="J2" s="9"/>
      <c r="K2" s="9"/>
      <c r="L2" s="9"/>
      <c r="M2" s="9"/>
      <c r="N2" s="7"/>
      <c r="O2" s="7"/>
      <c r="P2" s="7"/>
    </row>
    <row r="3" spans="1:17" ht="33.75">
      <c r="A3" s="6" t="s">
        <v>4</v>
      </c>
      <c r="B3" s="6" t="s">
        <v>5</v>
      </c>
      <c r="C3" s="6" t="s">
        <v>6</v>
      </c>
      <c r="D3" s="6" t="s">
        <v>7</v>
      </c>
      <c r="E3" s="108" t="s">
        <v>8</v>
      </c>
      <c r="F3" s="108"/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6" t="s">
        <v>16</v>
      </c>
      <c r="O3" s="6" t="s">
        <v>17</v>
      </c>
      <c r="P3" s="6" t="s">
        <v>18</v>
      </c>
    </row>
    <row r="4" spans="1:17">
      <c r="A4" s="5" t="s">
        <v>19</v>
      </c>
      <c r="B4" s="5" t="s">
        <v>20</v>
      </c>
      <c r="C4" s="5" t="s">
        <v>21</v>
      </c>
      <c r="D4" s="5" t="s">
        <v>22</v>
      </c>
      <c r="E4" s="106" t="s">
        <v>23</v>
      </c>
      <c r="F4" s="106"/>
      <c r="G4" s="11">
        <v>72.91</v>
      </c>
      <c r="H4" s="11">
        <v>81.400000000000006</v>
      </c>
      <c r="I4" s="11">
        <v>4</v>
      </c>
      <c r="J4" s="11">
        <v>2</v>
      </c>
      <c r="K4" s="11">
        <v>0</v>
      </c>
      <c r="L4" s="11">
        <v>2</v>
      </c>
      <c r="M4" s="11">
        <v>8</v>
      </c>
      <c r="N4" s="3">
        <v>166.31</v>
      </c>
      <c r="O4" s="3">
        <v>4</v>
      </c>
      <c r="P4" s="3">
        <v>4</v>
      </c>
      <c r="Q4" s="14">
        <f>SUM(N4:P4)</f>
        <v>174.31</v>
      </c>
    </row>
    <row r="5" spans="1:17" ht="22.5">
      <c r="A5" s="5" t="s">
        <v>29</v>
      </c>
      <c r="B5" s="5" t="s">
        <v>30</v>
      </c>
      <c r="C5" s="5" t="s">
        <v>31</v>
      </c>
      <c r="D5" s="5" t="s">
        <v>32</v>
      </c>
      <c r="E5" s="106" t="s">
        <v>33</v>
      </c>
      <c r="F5" s="106"/>
      <c r="G5" s="11">
        <v>30.41</v>
      </c>
      <c r="H5" s="11">
        <v>83.53</v>
      </c>
      <c r="I5" s="11">
        <v>4</v>
      </c>
      <c r="J5" s="11">
        <v>0</v>
      </c>
      <c r="K5" s="11">
        <v>1</v>
      </c>
      <c r="L5" s="11">
        <v>1</v>
      </c>
      <c r="M5" s="11">
        <v>4</v>
      </c>
      <c r="N5" s="3">
        <v>121.94</v>
      </c>
      <c r="O5" s="3">
        <v>4</v>
      </c>
      <c r="P5" s="3">
        <v>4</v>
      </c>
      <c r="Q5" s="14">
        <f t="shared" ref="Q5:Q68" si="0">SUM(N5:P5)</f>
        <v>129.94</v>
      </c>
    </row>
    <row r="6" spans="1:17">
      <c r="A6" s="5" t="s">
        <v>34</v>
      </c>
      <c r="B6" s="5" t="s">
        <v>35</v>
      </c>
      <c r="C6" s="5" t="s">
        <v>36</v>
      </c>
      <c r="D6" s="5" t="s">
        <v>37</v>
      </c>
      <c r="E6" s="106" t="s">
        <v>38</v>
      </c>
      <c r="F6" s="106"/>
      <c r="G6" s="11">
        <v>30</v>
      </c>
      <c r="H6" s="11">
        <v>85.82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3">
        <v>115.82</v>
      </c>
      <c r="O6" s="3">
        <v>0</v>
      </c>
      <c r="P6" s="3">
        <v>0</v>
      </c>
      <c r="Q6" s="14">
        <f t="shared" si="0"/>
        <v>115.82</v>
      </c>
    </row>
    <row r="7" spans="1:17">
      <c r="A7" s="5" t="s">
        <v>39</v>
      </c>
      <c r="B7" s="5" t="s">
        <v>40</v>
      </c>
      <c r="C7" s="5" t="s">
        <v>41</v>
      </c>
      <c r="D7" s="5" t="s">
        <v>42</v>
      </c>
      <c r="E7" s="106" t="s">
        <v>43</v>
      </c>
      <c r="F7" s="106"/>
      <c r="G7" s="11">
        <v>32.29</v>
      </c>
      <c r="H7" s="11">
        <v>92.66</v>
      </c>
      <c r="I7" s="11">
        <v>4</v>
      </c>
      <c r="J7" s="11">
        <v>1</v>
      </c>
      <c r="K7" s="11">
        <v>0</v>
      </c>
      <c r="L7" s="11">
        <v>1</v>
      </c>
      <c r="M7" s="11">
        <v>4</v>
      </c>
      <c r="N7" s="3">
        <v>132.94999999999999</v>
      </c>
      <c r="O7" s="3">
        <v>4</v>
      </c>
      <c r="P7" s="3">
        <v>4</v>
      </c>
      <c r="Q7" s="14">
        <f t="shared" si="0"/>
        <v>140.94999999999999</v>
      </c>
    </row>
    <row r="8" spans="1:17">
      <c r="A8" s="5" t="s">
        <v>44</v>
      </c>
      <c r="B8" s="5" t="s">
        <v>31</v>
      </c>
      <c r="C8" s="5" t="s">
        <v>45</v>
      </c>
      <c r="D8" s="5" t="s">
        <v>46</v>
      </c>
      <c r="E8" s="106" t="s">
        <v>47</v>
      </c>
      <c r="F8" s="106"/>
      <c r="G8" s="11">
        <v>28.54</v>
      </c>
      <c r="H8" s="11">
        <v>91.37</v>
      </c>
      <c r="I8" s="11">
        <v>4</v>
      </c>
      <c r="J8" s="11">
        <v>2</v>
      </c>
      <c r="K8" s="11">
        <v>0</v>
      </c>
      <c r="L8" s="11">
        <v>2</v>
      </c>
      <c r="M8" s="11">
        <v>8</v>
      </c>
      <c r="N8" s="3">
        <v>131.91</v>
      </c>
      <c r="O8" s="3">
        <v>0</v>
      </c>
      <c r="P8" s="3">
        <v>0</v>
      </c>
      <c r="Q8" s="14">
        <f t="shared" si="0"/>
        <v>131.91</v>
      </c>
    </row>
    <row r="9" spans="1:17">
      <c r="A9" s="5" t="s">
        <v>51</v>
      </c>
      <c r="B9" s="5" t="s">
        <v>52</v>
      </c>
      <c r="C9" s="5" t="s">
        <v>53</v>
      </c>
      <c r="D9" s="5" t="s">
        <v>54</v>
      </c>
      <c r="E9" s="106" t="s">
        <v>55</v>
      </c>
      <c r="F9" s="106"/>
      <c r="G9" s="11">
        <v>40</v>
      </c>
      <c r="H9" s="11">
        <v>108.48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3">
        <v>148.47999999999999</v>
      </c>
      <c r="O9" s="3">
        <v>4</v>
      </c>
      <c r="P9" s="3">
        <v>0</v>
      </c>
      <c r="Q9" s="14">
        <f t="shared" si="0"/>
        <v>152.47999999999999</v>
      </c>
    </row>
    <row r="10" spans="1:17">
      <c r="A10" s="7"/>
      <c r="B10" s="7" t="s">
        <v>56</v>
      </c>
      <c r="C10" s="107" t="s">
        <v>57</v>
      </c>
      <c r="D10" s="107"/>
      <c r="E10" s="107" t="s">
        <v>58</v>
      </c>
      <c r="F10" s="107"/>
      <c r="G10" s="9"/>
      <c r="H10" s="9"/>
      <c r="I10" s="9"/>
      <c r="J10" s="9"/>
      <c r="K10" s="9"/>
      <c r="L10" s="9"/>
      <c r="M10" s="9"/>
      <c r="N10" s="7"/>
      <c r="O10" s="7"/>
      <c r="P10" s="7"/>
      <c r="Q10" s="14">
        <f t="shared" si="0"/>
        <v>0</v>
      </c>
    </row>
    <row r="11" spans="1:17" ht="33.75">
      <c r="A11" s="6" t="s">
        <v>4</v>
      </c>
      <c r="B11" s="6" t="s">
        <v>5</v>
      </c>
      <c r="C11" s="6" t="s">
        <v>6</v>
      </c>
      <c r="D11" s="6" t="s">
        <v>7</v>
      </c>
      <c r="E11" s="108" t="s">
        <v>8</v>
      </c>
      <c r="F11" s="108"/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0" t="s">
        <v>14</v>
      </c>
      <c r="M11" s="10" t="s">
        <v>15</v>
      </c>
      <c r="N11" s="6" t="s">
        <v>16</v>
      </c>
      <c r="O11" s="6" t="s">
        <v>17</v>
      </c>
      <c r="P11" s="6" t="s">
        <v>18</v>
      </c>
      <c r="Q11" s="14">
        <f t="shared" si="0"/>
        <v>0</v>
      </c>
    </row>
    <row r="12" spans="1:17">
      <c r="A12" s="5" t="s">
        <v>59</v>
      </c>
      <c r="B12" s="5" t="s">
        <v>60</v>
      </c>
      <c r="C12" s="5" t="s">
        <v>61</v>
      </c>
      <c r="D12" s="5" t="s">
        <v>62</v>
      </c>
      <c r="E12" s="106" t="s">
        <v>63</v>
      </c>
      <c r="F12" s="106"/>
      <c r="G12" s="11">
        <v>41.66</v>
      </c>
      <c r="H12" s="11">
        <v>85.74</v>
      </c>
      <c r="I12" s="11">
        <v>4</v>
      </c>
      <c r="J12" s="11">
        <v>2</v>
      </c>
      <c r="K12" s="11">
        <v>0</v>
      </c>
      <c r="L12" s="11">
        <v>2</v>
      </c>
      <c r="M12" s="11">
        <v>8</v>
      </c>
      <c r="N12" s="3">
        <v>139.4</v>
      </c>
      <c r="O12" s="3">
        <v>4</v>
      </c>
      <c r="P12" s="3">
        <v>4</v>
      </c>
      <c r="Q12" s="14">
        <f t="shared" si="0"/>
        <v>147.4</v>
      </c>
    </row>
    <row r="13" spans="1:17">
      <c r="A13" s="5" t="s">
        <v>64</v>
      </c>
      <c r="B13" s="5" t="s">
        <v>65</v>
      </c>
      <c r="C13" s="5" t="s">
        <v>66</v>
      </c>
      <c r="D13" s="5" t="s">
        <v>67</v>
      </c>
      <c r="E13" s="106" t="s">
        <v>68</v>
      </c>
      <c r="F13" s="106"/>
      <c r="G13" s="11">
        <v>31.87</v>
      </c>
      <c r="H13" s="11">
        <v>96.94</v>
      </c>
      <c r="I13" s="11">
        <v>4</v>
      </c>
      <c r="J13" s="11">
        <v>1</v>
      </c>
      <c r="K13" s="11">
        <v>0</v>
      </c>
      <c r="L13" s="11">
        <v>1</v>
      </c>
      <c r="M13" s="11">
        <v>4</v>
      </c>
      <c r="N13" s="3">
        <v>136.81</v>
      </c>
      <c r="O13" s="3">
        <v>4</v>
      </c>
      <c r="P13" s="3">
        <v>4</v>
      </c>
      <c r="Q13" s="14">
        <f t="shared" si="0"/>
        <v>144.81</v>
      </c>
    </row>
    <row r="14" spans="1:17">
      <c r="A14" s="5" t="s">
        <v>69</v>
      </c>
      <c r="B14" s="5" t="s">
        <v>26</v>
      </c>
      <c r="C14" s="5" t="s">
        <v>53</v>
      </c>
      <c r="D14" s="5" t="s">
        <v>70</v>
      </c>
      <c r="E14" s="106" t="s">
        <v>71</v>
      </c>
      <c r="F14" s="106"/>
      <c r="G14" s="11">
        <v>35.409999999999997</v>
      </c>
      <c r="H14" s="11">
        <v>63.65</v>
      </c>
      <c r="I14" s="11">
        <v>4</v>
      </c>
      <c r="J14" s="11">
        <v>0</v>
      </c>
      <c r="K14" s="11">
        <v>0</v>
      </c>
      <c r="L14" s="11">
        <v>0</v>
      </c>
      <c r="M14" s="11">
        <v>0</v>
      </c>
      <c r="N14" s="3">
        <v>103.06</v>
      </c>
      <c r="O14" s="3">
        <v>4</v>
      </c>
      <c r="P14" s="3">
        <v>0</v>
      </c>
      <c r="Q14" s="14">
        <f t="shared" si="0"/>
        <v>107.06</v>
      </c>
    </row>
    <row r="15" spans="1:17">
      <c r="A15" s="5" t="s">
        <v>75</v>
      </c>
      <c r="B15" s="5" t="s">
        <v>76</v>
      </c>
      <c r="C15" s="5" t="s">
        <v>77</v>
      </c>
      <c r="D15" s="5" t="s">
        <v>78</v>
      </c>
      <c r="E15" s="106" t="s">
        <v>38</v>
      </c>
      <c r="F15" s="106"/>
      <c r="G15" s="11">
        <v>20</v>
      </c>
      <c r="H15" s="11">
        <v>83.29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3">
        <v>103.29</v>
      </c>
      <c r="O15" s="3">
        <v>0</v>
      </c>
      <c r="P15" s="3">
        <v>0</v>
      </c>
      <c r="Q15" s="14">
        <f t="shared" si="0"/>
        <v>103.29</v>
      </c>
    </row>
    <row r="16" spans="1:17">
      <c r="A16" s="5" t="s">
        <v>79</v>
      </c>
      <c r="B16" s="5" t="s">
        <v>80</v>
      </c>
      <c r="C16" s="5" t="s">
        <v>41</v>
      </c>
      <c r="D16" s="5" t="s">
        <v>81</v>
      </c>
      <c r="E16" s="106" t="s">
        <v>82</v>
      </c>
      <c r="F16" s="106"/>
      <c r="G16" s="11">
        <v>35.409999999999997</v>
      </c>
      <c r="H16" s="11">
        <v>87.81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3">
        <v>123.22</v>
      </c>
      <c r="O16" s="3">
        <v>4</v>
      </c>
      <c r="P16" s="3">
        <v>0</v>
      </c>
      <c r="Q16" s="14">
        <f t="shared" si="0"/>
        <v>127.22</v>
      </c>
    </row>
    <row r="17" spans="1:17">
      <c r="A17" s="5" t="s">
        <v>83</v>
      </c>
      <c r="B17" s="5" t="s">
        <v>84</v>
      </c>
      <c r="C17" s="5" t="s">
        <v>85</v>
      </c>
      <c r="D17" s="5" t="s">
        <v>86</v>
      </c>
      <c r="E17" s="106" t="s">
        <v>87</v>
      </c>
      <c r="F17" s="106"/>
      <c r="G17" s="11">
        <v>41.04</v>
      </c>
      <c r="H17" s="11">
        <v>78.650000000000006</v>
      </c>
      <c r="I17" s="11">
        <v>4</v>
      </c>
      <c r="J17" s="11">
        <v>2</v>
      </c>
      <c r="K17" s="11">
        <v>1</v>
      </c>
      <c r="L17" s="11">
        <v>3</v>
      </c>
      <c r="M17" s="11">
        <v>14</v>
      </c>
      <c r="N17" s="3">
        <v>137.69</v>
      </c>
      <c r="O17" s="3">
        <v>4</v>
      </c>
      <c r="P17" s="3">
        <v>4</v>
      </c>
      <c r="Q17" s="14">
        <f t="shared" si="0"/>
        <v>145.69</v>
      </c>
    </row>
    <row r="18" spans="1:17">
      <c r="A18" s="5" t="s">
        <v>88</v>
      </c>
      <c r="B18" s="5" t="s">
        <v>89</v>
      </c>
      <c r="C18" s="5" t="s">
        <v>85</v>
      </c>
      <c r="D18" s="5" t="s">
        <v>90</v>
      </c>
      <c r="E18" s="106" t="s">
        <v>55</v>
      </c>
      <c r="F18" s="106"/>
      <c r="G18" s="11">
        <v>76.45</v>
      </c>
      <c r="H18" s="11">
        <v>150.72999999999999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3">
        <v>227.18</v>
      </c>
      <c r="O18" s="3">
        <v>4</v>
      </c>
      <c r="P18" s="3">
        <v>0</v>
      </c>
      <c r="Q18" s="14">
        <f t="shared" si="0"/>
        <v>231.18</v>
      </c>
    </row>
    <row r="19" spans="1:17">
      <c r="A19" s="5" t="s">
        <v>91</v>
      </c>
      <c r="B19" s="5" t="s">
        <v>92</v>
      </c>
      <c r="C19" s="5" t="s">
        <v>93</v>
      </c>
      <c r="D19" s="5" t="s">
        <v>94</v>
      </c>
      <c r="E19" s="106" t="s">
        <v>95</v>
      </c>
      <c r="F19" s="106"/>
      <c r="G19" s="11">
        <v>23.95</v>
      </c>
      <c r="H19" s="11">
        <v>65.75</v>
      </c>
      <c r="I19" s="11">
        <v>4</v>
      </c>
      <c r="J19" s="13">
        <v>4</v>
      </c>
      <c r="K19" s="11">
        <v>0</v>
      </c>
      <c r="L19" s="11">
        <v>0</v>
      </c>
      <c r="M19" s="11">
        <v>0</v>
      </c>
      <c r="N19" s="4">
        <v>97.7</v>
      </c>
      <c r="O19" s="3">
        <v>4</v>
      </c>
      <c r="P19" s="3">
        <v>0</v>
      </c>
      <c r="Q19" s="14">
        <f t="shared" si="0"/>
        <v>101.7</v>
      </c>
    </row>
    <row r="20" spans="1:17">
      <c r="A20" s="5" t="s">
        <v>99</v>
      </c>
      <c r="B20" s="5" t="s">
        <v>100</v>
      </c>
      <c r="C20" s="5" t="s">
        <v>101</v>
      </c>
      <c r="D20" s="5" t="s">
        <v>102</v>
      </c>
      <c r="E20" s="106" t="s">
        <v>63</v>
      </c>
      <c r="F20" s="106"/>
      <c r="G20" s="11">
        <v>41.04</v>
      </c>
      <c r="H20" s="11">
        <v>47.79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3">
        <v>88.83</v>
      </c>
      <c r="O20" s="3">
        <v>0</v>
      </c>
      <c r="P20" s="3">
        <v>0</v>
      </c>
      <c r="Q20" s="14">
        <f t="shared" si="0"/>
        <v>88.83</v>
      </c>
    </row>
    <row r="21" spans="1:17">
      <c r="A21" s="5" t="s">
        <v>108</v>
      </c>
      <c r="B21" s="5" t="s">
        <v>50</v>
      </c>
      <c r="C21" s="5" t="s">
        <v>93</v>
      </c>
      <c r="D21" s="5" t="s">
        <v>109</v>
      </c>
      <c r="E21" s="106" t="s">
        <v>110</v>
      </c>
      <c r="F21" s="106"/>
      <c r="G21" s="11">
        <v>34.79</v>
      </c>
      <c r="H21" s="11">
        <v>84.64</v>
      </c>
      <c r="I21" s="11">
        <v>4</v>
      </c>
      <c r="J21" s="11">
        <v>1</v>
      </c>
      <c r="K21" s="11">
        <v>0</v>
      </c>
      <c r="L21" s="11">
        <v>1</v>
      </c>
      <c r="M21" s="11">
        <v>4</v>
      </c>
      <c r="N21" s="3">
        <v>127.43</v>
      </c>
      <c r="O21" s="3">
        <v>4</v>
      </c>
      <c r="P21" s="3">
        <v>0</v>
      </c>
      <c r="Q21" s="14">
        <f t="shared" si="0"/>
        <v>131.43</v>
      </c>
    </row>
    <row r="22" spans="1:17">
      <c r="A22" s="5" t="s">
        <v>111</v>
      </c>
      <c r="B22" s="5" t="s">
        <v>112</v>
      </c>
      <c r="C22" s="5" t="s">
        <v>27</v>
      </c>
      <c r="D22" s="5" t="s">
        <v>113</v>
      </c>
      <c r="E22" s="106" t="s">
        <v>114</v>
      </c>
      <c r="F22" s="106"/>
      <c r="G22" s="11">
        <v>26.87</v>
      </c>
      <c r="H22" s="11">
        <v>75.489999999999995</v>
      </c>
      <c r="I22" s="11">
        <v>4</v>
      </c>
      <c r="J22" s="11">
        <v>0</v>
      </c>
      <c r="K22" s="11">
        <v>0</v>
      </c>
      <c r="L22" s="11">
        <v>0</v>
      </c>
      <c r="M22" s="11">
        <v>0</v>
      </c>
      <c r="N22" s="3">
        <v>106.36</v>
      </c>
      <c r="O22" s="3">
        <v>4</v>
      </c>
      <c r="P22" s="3">
        <v>4</v>
      </c>
      <c r="Q22" s="14">
        <f t="shared" si="0"/>
        <v>114.36</v>
      </c>
    </row>
    <row r="23" spans="1:17">
      <c r="A23" s="5" t="s">
        <v>115</v>
      </c>
      <c r="B23" s="5" t="s">
        <v>26</v>
      </c>
      <c r="C23" s="5" t="s">
        <v>53</v>
      </c>
      <c r="D23" s="5" t="s">
        <v>116</v>
      </c>
      <c r="E23" s="106" t="s">
        <v>33</v>
      </c>
      <c r="F23" s="106"/>
      <c r="G23" s="11">
        <v>28.75</v>
      </c>
      <c r="H23" s="11">
        <v>58.14</v>
      </c>
      <c r="I23" s="11">
        <v>4</v>
      </c>
      <c r="J23" s="11">
        <v>2</v>
      </c>
      <c r="K23" s="11">
        <v>1</v>
      </c>
      <c r="L23" s="11">
        <v>3</v>
      </c>
      <c r="M23" s="11">
        <v>14</v>
      </c>
      <c r="N23" s="3">
        <v>104.89</v>
      </c>
      <c r="O23" s="3">
        <v>4</v>
      </c>
      <c r="P23" s="3">
        <v>0</v>
      </c>
      <c r="Q23" s="14">
        <f t="shared" si="0"/>
        <v>108.89</v>
      </c>
    </row>
    <row r="24" spans="1:17">
      <c r="A24" s="5" t="s">
        <v>117</v>
      </c>
      <c r="B24" s="5" t="s">
        <v>60</v>
      </c>
      <c r="C24" s="5" t="s">
        <v>41</v>
      </c>
      <c r="D24" s="5" t="s">
        <v>118</v>
      </c>
      <c r="E24" s="106" t="s">
        <v>33</v>
      </c>
      <c r="F24" s="106"/>
      <c r="G24" s="11">
        <v>27.08</v>
      </c>
      <c r="H24" s="11">
        <v>73.38</v>
      </c>
      <c r="I24" s="11">
        <v>4</v>
      </c>
      <c r="J24" s="11">
        <v>1</v>
      </c>
      <c r="K24" s="11">
        <v>0</v>
      </c>
      <c r="L24" s="11">
        <v>1</v>
      </c>
      <c r="M24" s="11">
        <v>4</v>
      </c>
      <c r="N24" s="3">
        <v>108.46</v>
      </c>
      <c r="O24" s="3">
        <v>4</v>
      </c>
      <c r="P24" s="3">
        <v>0</v>
      </c>
      <c r="Q24" s="14">
        <f t="shared" si="0"/>
        <v>112.46</v>
      </c>
    </row>
    <row r="25" spans="1:17">
      <c r="A25" s="5" t="s">
        <v>122</v>
      </c>
      <c r="B25" s="5" t="s">
        <v>123</v>
      </c>
      <c r="C25" s="5" t="s">
        <v>66</v>
      </c>
      <c r="D25" s="5" t="s">
        <v>124</v>
      </c>
      <c r="E25" s="106" t="s">
        <v>125</v>
      </c>
      <c r="F25" s="106"/>
      <c r="G25" s="11">
        <v>33.33</v>
      </c>
      <c r="H25" s="11">
        <v>79.73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3">
        <v>113.06</v>
      </c>
      <c r="O25" s="3">
        <v>4</v>
      </c>
      <c r="P25" s="3">
        <v>0</v>
      </c>
      <c r="Q25" s="14">
        <f t="shared" si="0"/>
        <v>117.06</v>
      </c>
    </row>
    <row r="26" spans="1:17">
      <c r="A26" s="5" t="s">
        <v>122</v>
      </c>
      <c r="B26" s="5" t="s">
        <v>49</v>
      </c>
      <c r="C26" s="5" t="s">
        <v>45</v>
      </c>
      <c r="D26" s="5" t="s">
        <v>126</v>
      </c>
      <c r="E26" s="106" t="s">
        <v>71</v>
      </c>
      <c r="F26" s="106"/>
      <c r="G26" s="11">
        <v>39.159999999999997</v>
      </c>
      <c r="H26" s="11">
        <v>75.61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3">
        <v>114.77</v>
      </c>
      <c r="O26" s="3">
        <v>4</v>
      </c>
      <c r="P26" s="3">
        <v>0</v>
      </c>
      <c r="Q26" s="14">
        <f t="shared" si="0"/>
        <v>118.77</v>
      </c>
    </row>
    <row r="27" spans="1:17">
      <c r="A27" s="5" t="s">
        <v>127</v>
      </c>
      <c r="B27" s="5" t="s">
        <v>128</v>
      </c>
      <c r="C27" s="5" t="s">
        <v>129</v>
      </c>
      <c r="D27" s="5" t="s">
        <v>130</v>
      </c>
      <c r="E27" s="106" t="s">
        <v>131</v>
      </c>
      <c r="F27" s="106"/>
      <c r="G27" s="11">
        <v>23.75</v>
      </c>
      <c r="H27" s="11">
        <v>80.88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3">
        <v>104.63</v>
      </c>
      <c r="O27" s="3">
        <v>4</v>
      </c>
      <c r="P27" s="3">
        <v>0</v>
      </c>
      <c r="Q27" s="14">
        <f t="shared" si="0"/>
        <v>108.63</v>
      </c>
    </row>
    <row r="28" spans="1:17">
      <c r="A28" s="7"/>
      <c r="B28" s="7" t="s">
        <v>132</v>
      </c>
      <c r="C28" s="107" t="s">
        <v>133</v>
      </c>
      <c r="D28" s="107"/>
      <c r="E28" s="107" t="s">
        <v>134</v>
      </c>
      <c r="F28" s="107"/>
      <c r="G28" s="9"/>
      <c r="H28" s="9"/>
      <c r="I28" s="9"/>
      <c r="J28" s="9"/>
      <c r="K28" s="9"/>
      <c r="L28" s="9"/>
      <c r="M28" s="9"/>
      <c r="N28" s="7"/>
      <c r="O28" s="7"/>
      <c r="P28" s="7"/>
      <c r="Q28" s="14">
        <f t="shared" si="0"/>
        <v>0</v>
      </c>
    </row>
    <row r="29" spans="1:17" ht="33.75">
      <c r="A29" s="6" t="s">
        <v>4</v>
      </c>
      <c r="B29" s="6" t="s">
        <v>5</v>
      </c>
      <c r="C29" s="6" t="s">
        <v>6</v>
      </c>
      <c r="D29" s="6" t="s">
        <v>7</v>
      </c>
      <c r="E29" s="108" t="s">
        <v>8</v>
      </c>
      <c r="F29" s="108"/>
      <c r="G29" s="10" t="s">
        <v>9</v>
      </c>
      <c r="H29" s="10" t="s">
        <v>10</v>
      </c>
      <c r="I29" s="10" t="s">
        <v>11</v>
      </c>
      <c r="J29" s="10" t="s">
        <v>12</v>
      </c>
      <c r="K29" s="10" t="s">
        <v>13</v>
      </c>
      <c r="L29" s="10" t="s">
        <v>14</v>
      </c>
      <c r="M29" s="10" t="s">
        <v>15</v>
      </c>
      <c r="N29" s="6" t="s">
        <v>16</v>
      </c>
      <c r="O29" s="6" t="s">
        <v>17</v>
      </c>
      <c r="P29" s="6" t="s">
        <v>18</v>
      </c>
      <c r="Q29" s="14">
        <f t="shared" si="0"/>
        <v>0</v>
      </c>
    </row>
    <row r="30" spans="1:17">
      <c r="A30" s="5" t="s">
        <v>135</v>
      </c>
      <c r="B30" s="5" t="s">
        <v>53</v>
      </c>
      <c r="C30" s="5" t="s">
        <v>136</v>
      </c>
      <c r="D30" s="5" t="s">
        <v>137</v>
      </c>
      <c r="E30" s="106" t="s">
        <v>138</v>
      </c>
      <c r="F30" s="106"/>
      <c r="G30" s="11">
        <v>51.66</v>
      </c>
      <c r="H30" s="11">
        <v>109.96</v>
      </c>
      <c r="I30" s="11">
        <v>4</v>
      </c>
      <c r="J30" s="11">
        <v>1</v>
      </c>
      <c r="K30" s="11">
        <v>0</v>
      </c>
      <c r="L30" s="11">
        <v>1</v>
      </c>
      <c r="M30" s="11">
        <v>4</v>
      </c>
      <c r="N30" s="3">
        <v>169.62</v>
      </c>
      <c r="O30" s="3">
        <v>4</v>
      </c>
      <c r="P30" s="3">
        <v>0</v>
      </c>
      <c r="Q30" s="14">
        <f t="shared" si="0"/>
        <v>173.62</v>
      </c>
    </row>
    <row r="31" spans="1:17">
      <c r="A31" s="5" t="s">
        <v>139</v>
      </c>
      <c r="B31" s="5" t="s">
        <v>20</v>
      </c>
      <c r="C31" s="5" t="s">
        <v>85</v>
      </c>
      <c r="D31" s="5" t="s">
        <v>140</v>
      </c>
      <c r="E31" s="106" t="s">
        <v>24</v>
      </c>
      <c r="F31" s="106"/>
      <c r="G31" s="11">
        <v>49.58</v>
      </c>
      <c r="H31" s="11">
        <v>124.97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3">
        <v>174.55</v>
      </c>
      <c r="O31" s="3">
        <v>4</v>
      </c>
      <c r="P31" s="3">
        <v>0</v>
      </c>
      <c r="Q31" s="14">
        <f t="shared" si="0"/>
        <v>178.55</v>
      </c>
    </row>
    <row r="32" spans="1:17">
      <c r="A32" s="5" t="s">
        <v>143</v>
      </c>
      <c r="B32" s="5" t="s">
        <v>144</v>
      </c>
      <c r="C32" s="5" t="s">
        <v>145</v>
      </c>
      <c r="D32" s="5" t="s">
        <v>146</v>
      </c>
      <c r="E32" s="106" t="s">
        <v>33</v>
      </c>
      <c r="F32" s="106"/>
      <c r="G32" s="11">
        <v>76.040000000000006</v>
      </c>
      <c r="H32" s="11">
        <v>204.48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3">
        <v>280.52</v>
      </c>
      <c r="O32" s="3">
        <v>4</v>
      </c>
      <c r="P32" s="3">
        <v>0</v>
      </c>
      <c r="Q32" s="14">
        <f t="shared" si="0"/>
        <v>284.52</v>
      </c>
    </row>
    <row r="33" spans="1:17">
      <c r="A33" s="5" t="s">
        <v>149</v>
      </c>
      <c r="B33" s="5" t="s">
        <v>150</v>
      </c>
      <c r="C33" s="5" t="s">
        <v>21</v>
      </c>
      <c r="D33" s="5" t="s">
        <v>151</v>
      </c>
      <c r="E33" s="106" t="s">
        <v>152</v>
      </c>
      <c r="F33" s="106"/>
      <c r="G33" s="11">
        <v>39.369999999999997</v>
      </c>
      <c r="H33" s="11">
        <v>108.55</v>
      </c>
      <c r="I33" s="11">
        <v>4</v>
      </c>
      <c r="J33" s="11">
        <v>0</v>
      </c>
      <c r="K33" s="11">
        <v>1</v>
      </c>
      <c r="L33" s="11">
        <v>1</v>
      </c>
      <c r="M33" s="11">
        <v>4</v>
      </c>
      <c r="N33" s="3">
        <v>155.91999999999999</v>
      </c>
      <c r="O33" s="3">
        <v>4</v>
      </c>
      <c r="P33" s="3">
        <v>4</v>
      </c>
      <c r="Q33" s="14">
        <f t="shared" si="0"/>
        <v>163.92</v>
      </c>
    </row>
    <row r="34" spans="1:17">
      <c r="A34" s="5" t="s">
        <v>153</v>
      </c>
      <c r="B34" s="5" t="s">
        <v>85</v>
      </c>
      <c r="C34" s="5" t="s">
        <v>154</v>
      </c>
      <c r="D34" s="5" t="s">
        <v>155</v>
      </c>
      <c r="E34" s="106" t="s">
        <v>87</v>
      </c>
      <c r="F34" s="106"/>
      <c r="G34" s="11">
        <v>37.909999999999997</v>
      </c>
      <c r="H34" s="11">
        <v>73.48</v>
      </c>
      <c r="I34" s="11">
        <v>4</v>
      </c>
      <c r="J34" s="11">
        <v>2</v>
      </c>
      <c r="K34" s="11">
        <v>0</v>
      </c>
      <c r="L34" s="11">
        <v>2</v>
      </c>
      <c r="M34" s="11">
        <v>8</v>
      </c>
      <c r="N34" s="3">
        <v>123.39</v>
      </c>
      <c r="O34" s="3">
        <v>4</v>
      </c>
      <c r="P34" s="3">
        <v>0</v>
      </c>
      <c r="Q34" s="14">
        <f t="shared" si="0"/>
        <v>127.39</v>
      </c>
    </row>
    <row r="35" spans="1:17">
      <c r="A35" s="5" t="s">
        <v>156</v>
      </c>
      <c r="B35" s="5" t="s">
        <v>97</v>
      </c>
      <c r="C35" s="5" t="s">
        <v>93</v>
      </c>
      <c r="D35" s="5" t="s">
        <v>157</v>
      </c>
      <c r="E35" s="106" t="s">
        <v>158</v>
      </c>
      <c r="F35" s="106"/>
      <c r="G35" s="11">
        <v>33.54</v>
      </c>
      <c r="H35" s="11">
        <v>66.44</v>
      </c>
      <c r="I35" s="11">
        <v>4</v>
      </c>
      <c r="J35" s="11">
        <v>3</v>
      </c>
      <c r="K35" s="11">
        <v>0</v>
      </c>
      <c r="L35" s="11">
        <v>3</v>
      </c>
      <c r="M35" s="11">
        <v>14</v>
      </c>
      <c r="N35" s="3">
        <v>117.98</v>
      </c>
      <c r="O35" s="3">
        <v>4</v>
      </c>
      <c r="P35" s="3">
        <v>4</v>
      </c>
      <c r="Q35" s="14">
        <f t="shared" si="0"/>
        <v>125.98</v>
      </c>
    </row>
    <row r="36" spans="1:17">
      <c r="A36" s="5" t="s">
        <v>159</v>
      </c>
      <c r="B36" s="5" t="s">
        <v>85</v>
      </c>
      <c r="C36" s="5" t="s">
        <v>160</v>
      </c>
      <c r="D36" s="5" t="s">
        <v>161</v>
      </c>
      <c r="E36" s="106" t="s">
        <v>63</v>
      </c>
      <c r="F36" s="106"/>
      <c r="G36" s="11">
        <v>27.08</v>
      </c>
      <c r="H36" s="11">
        <v>89.8</v>
      </c>
      <c r="I36" s="11">
        <v>4</v>
      </c>
      <c r="J36" s="11">
        <v>0</v>
      </c>
      <c r="K36" s="11">
        <v>0</v>
      </c>
      <c r="L36" s="11">
        <v>0</v>
      </c>
      <c r="M36" s="11">
        <v>0</v>
      </c>
      <c r="N36" s="3">
        <v>120.88</v>
      </c>
      <c r="O36" s="3">
        <v>0</v>
      </c>
      <c r="P36" s="3">
        <v>0</v>
      </c>
      <c r="Q36" s="14">
        <f t="shared" si="0"/>
        <v>120.88</v>
      </c>
    </row>
    <row r="37" spans="1:17">
      <c r="A37" s="7"/>
      <c r="B37" s="7" t="s">
        <v>166</v>
      </c>
      <c r="C37" s="107" t="s">
        <v>167</v>
      </c>
      <c r="D37" s="107"/>
      <c r="E37" s="107" t="s">
        <v>168</v>
      </c>
      <c r="F37" s="107"/>
      <c r="G37" s="9"/>
      <c r="H37" s="9"/>
      <c r="I37" s="9"/>
      <c r="J37" s="9"/>
      <c r="K37" s="9"/>
      <c r="L37" s="9"/>
      <c r="M37" s="9"/>
      <c r="N37" s="7"/>
      <c r="O37" s="7"/>
      <c r="P37" s="7"/>
      <c r="Q37" s="14">
        <f t="shared" si="0"/>
        <v>0</v>
      </c>
    </row>
    <row r="38" spans="1:17" ht="33.75">
      <c r="A38" s="6" t="s">
        <v>4</v>
      </c>
      <c r="B38" s="6" t="s">
        <v>5</v>
      </c>
      <c r="C38" s="6" t="s">
        <v>6</v>
      </c>
      <c r="D38" s="6" t="s">
        <v>7</v>
      </c>
      <c r="E38" s="108" t="s">
        <v>8</v>
      </c>
      <c r="F38" s="108"/>
      <c r="G38" s="10" t="s">
        <v>9</v>
      </c>
      <c r="H38" s="10" t="s">
        <v>10</v>
      </c>
      <c r="I38" s="10" t="s">
        <v>11</v>
      </c>
      <c r="J38" s="10" t="s">
        <v>12</v>
      </c>
      <c r="K38" s="10" t="s">
        <v>13</v>
      </c>
      <c r="L38" s="10" t="s">
        <v>14</v>
      </c>
      <c r="M38" s="10" t="s">
        <v>15</v>
      </c>
      <c r="N38" s="6" t="s">
        <v>16</v>
      </c>
      <c r="O38" s="6" t="s">
        <v>17</v>
      </c>
      <c r="P38" s="6" t="s">
        <v>18</v>
      </c>
      <c r="Q38" s="14">
        <f t="shared" si="0"/>
        <v>0</v>
      </c>
    </row>
    <row r="39" spans="1:17">
      <c r="A39" s="5" t="s">
        <v>169</v>
      </c>
      <c r="B39" s="5" t="s">
        <v>41</v>
      </c>
      <c r="C39" s="5" t="s">
        <v>66</v>
      </c>
      <c r="D39" s="5" t="s">
        <v>170</v>
      </c>
      <c r="E39" s="106" t="s">
        <v>87</v>
      </c>
      <c r="F39" s="106"/>
      <c r="G39" s="11">
        <v>40.83</v>
      </c>
      <c r="H39" s="11">
        <v>83.55</v>
      </c>
      <c r="I39" s="11">
        <v>4</v>
      </c>
      <c r="J39" s="11">
        <v>0</v>
      </c>
      <c r="K39" s="11">
        <v>0</v>
      </c>
      <c r="L39" s="11">
        <v>0</v>
      </c>
      <c r="M39" s="11">
        <v>0</v>
      </c>
      <c r="N39" s="3">
        <v>128.38</v>
      </c>
      <c r="O39" s="3">
        <v>4</v>
      </c>
      <c r="P39" s="3">
        <v>0</v>
      </c>
      <c r="Q39" s="14">
        <f t="shared" si="0"/>
        <v>132.38</v>
      </c>
    </row>
    <row r="40" spans="1:17">
      <c r="A40" s="5" t="s">
        <v>171</v>
      </c>
      <c r="B40" s="5" t="s">
        <v>26</v>
      </c>
      <c r="C40" s="5" t="s">
        <v>172</v>
      </c>
      <c r="D40" s="5" t="s">
        <v>173</v>
      </c>
      <c r="E40" s="106" t="s">
        <v>0</v>
      </c>
      <c r="F40" s="106"/>
      <c r="G40" s="11">
        <v>46.87</v>
      </c>
      <c r="H40" s="11">
        <v>84.97</v>
      </c>
      <c r="I40" s="11">
        <v>4</v>
      </c>
      <c r="J40" s="11">
        <v>1</v>
      </c>
      <c r="K40" s="11">
        <v>0</v>
      </c>
      <c r="L40" s="11">
        <v>1</v>
      </c>
      <c r="M40" s="11">
        <v>4</v>
      </c>
      <c r="N40" s="3">
        <v>139.84</v>
      </c>
      <c r="O40" s="3">
        <v>0</v>
      </c>
      <c r="P40" s="3">
        <v>4</v>
      </c>
      <c r="Q40" s="14">
        <f t="shared" si="0"/>
        <v>143.84</v>
      </c>
    </row>
    <row r="41" spans="1:17">
      <c r="A41" s="5" t="s">
        <v>174</v>
      </c>
      <c r="B41" s="5" t="s">
        <v>175</v>
      </c>
      <c r="C41" s="5" t="s">
        <v>66</v>
      </c>
      <c r="D41" s="5" t="s">
        <v>176</v>
      </c>
      <c r="E41" s="106" t="s">
        <v>125</v>
      </c>
      <c r="F41" s="106"/>
      <c r="G41" s="11">
        <v>43.54</v>
      </c>
      <c r="H41" s="11">
        <v>110.24</v>
      </c>
      <c r="I41" s="11">
        <v>4</v>
      </c>
      <c r="J41" s="11">
        <v>1</v>
      </c>
      <c r="K41" s="11">
        <v>0</v>
      </c>
      <c r="L41" s="11">
        <v>1</v>
      </c>
      <c r="M41" s="11">
        <v>4</v>
      </c>
      <c r="N41" s="3">
        <v>161.78</v>
      </c>
      <c r="O41" s="3">
        <v>4</v>
      </c>
      <c r="P41" s="3">
        <v>4</v>
      </c>
      <c r="Q41" s="14">
        <f t="shared" si="0"/>
        <v>169.78</v>
      </c>
    </row>
    <row r="42" spans="1:17">
      <c r="A42" s="5" t="s">
        <v>177</v>
      </c>
      <c r="B42" s="5" t="s">
        <v>178</v>
      </c>
      <c r="C42" s="5" t="s">
        <v>136</v>
      </c>
      <c r="D42" s="5" t="s">
        <v>179</v>
      </c>
      <c r="E42" s="106" t="s">
        <v>180</v>
      </c>
      <c r="F42" s="106"/>
      <c r="G42" s="11">
        <v>45</v>
      </c>
      <c r="H42" s="11">
        <v>85.71</v>
      </c>
      <c r="I42" s="11">
        <v>4</v>
      </c>
      <c r="J42" s="11">
        <v>0</v>
      </c>
      <c r="K42" s="11">
        <v>0</v>
      </c>
      <c r="L42" s="11">
        <v>0</v>
      </c>
      <c r="M42" s="11">
        <v>0</v>
      </c>
      <c r="N42" s="3">
        <v>134.71</v>
      </c>
      <c r="O42" s="3">
        <v>4</v>
      </c>
      <c r="P42" s="3">
        <v>0</v>
      </c>
      <c r="Q42" s="14">
        <f t="shared" si="0"/>
        <v>138.71</v>
      </c>
    </row>
    <row r="43" spans="1:17">
      <c r="A43" s="5" t="s">
        <v>181</v>
      </c>
      <c r="B43" s="5" t="s">
        <v>175</v>
      </c>
      <c r="C43" s="5" t="s">
        <v>41</v>
      </c>
      <c r="D43" s="5" t="s">
        <v>182</v>
      </c>
      <c r="E43" s="106" t="s">
        <v>125</v>
      </c>
      <c r="F43" s="106"/>
      <c r="G43" s="11">
        <v>47.08</v>
      </c>
      <c r="H43" s="11">
        <v>113.98</v>
      </c>
      <c r="I43" s="11">
        <v>4</v>
      </c>
      <c r="J43" s="11">
        <v>0</v>
      </c>
      <c r="K43" s="11">
        <v>0</v>
      </c>
      <c r="L43" s="11">
        <v>0</v>
      </c>
      <c r="M43" s="11">
        <v>0</v>
      </c>
      <c r="N43" s="3">
        <v>165.06</v>
      </c>
      <c r="O43" s="3">
        <v>4</v>
      </c>
      <c r="P43" s="3">
        <v>0</v>
      </c>
      <c r="Q43" s="14">
        <f t="shared" si="0"/>
        <v>169.06</v>
      </c>
    </row>
    <row r="44" spans="1:17">
      <c r="A44" s="5" t="s">
        <v>183</v>
      </c>
      <c r="B44" s="5" t="s">
        <v>20</v>
      </c>
      <c r="C44" s="5" t="s">
        <v>27</v>
      </c>
      <c r="D44" s="5" t="s">
        <v>184</v>
      </c>
      <c r="E44" s="106" t="s">
        <v>185</v>
      </c>
      <c r="F44" s="106"/>
      <c r="G44" s="11">
        <v>66.25</v>
      </c>
      <c r="H44" s="11">
        <v>130.31</v>
      </c>
      <c r="I44" s="11">
        <v>4</v>
      </c>
      <c r="J44" s="11">
        <v>2</v>
      </c>
      <c r="K44" s="11">
        <v>0</v>
      </c>
      <c r="L44" s="11">
        <v>2</v>
      </c>
      <c r="M44" s="11">
        <v>8</v>
      </c>
      <c r="N44" s="3">
        <v>208.56</v>
      </c>
      <c r="O44" s="3">
        <v>4</v>
      </c>
      <c r="P44" s="3">
        <v>4</v>
      </c>
      <c r="Q44" s="14">
        <f t="shared" si="0"/>
        <v>216.56</v>
      </c>
    </row>
    <row r="45" spans="1:17">
      <c r="A45" s="5" t="s">
        <v>186</v>
      </c>
      <c r="B45" s="5" t="s">
        <v>187</v>
      </c>
      <c r="C45" s="5" t="s">
        <v>41</v>
      </c>
      <c r="D45" s="5" t="s">
        <v>188</v>
      </c>
      <c r="E45" s="106" t="s">
        <v>110</v>
      </c>
      <c r="F45" s="106"/>
      <c r="G45" s="11">
        <v>37.700000000000003</v>
      </c>
      <c r="H45" s="11">
        <v>87.9</v>
      </c>
      <c r="I45" s="11">
        <v>4</v>
      </c>
      <c r="J45" s="11">
        <v>1</v>
      </c>
      <c r="K45" s="11">
        <v>1</v>
      </c>
      <c r="L45" s="11">
        <v>2</v>
      </c>
      <c r="M45" s="11">
        <v>8</v>
      </c>
      <c r="N45" s="3">
        <v>137.6</v>
      </c>
      <c r="O45" s="3">
        <v>4</v>
      </c>
      <c r="P45" s="3">
        <v>4</v>
      </c>
      <c r="Q45" s="14">
        <f t="shared" si="0"/>
        <v>145.6</v>
      </c>
    </row>
    <row r="46" spans="1:17">
      <c r="A46" s="5" t="s">
        <v>189</v>
      </c>
      <c r="B46" s="5" t="s">
        <v>175</v>
      </c>
      <c r="C46" s="5" t="s">
        <v>190</v>
      </c>
      <c r="D46" s="5" t="s">
        <v>191</v>
      </c>
      <c r="E46" s="106" t="s">
        <v>192</v>
      </c>
      <c r="F46" s="106"/>
      <c r="G46" s="11">
        <v>28.33</v>
      </c>
      <c r="H46" s="11">
        <v>64.81</v>
      </c>
      <c r="I46" s="11">
        <v>4</v>
      </c>
      <c r="J46" s="11">
        <v>0</v>
      </c>
      <c r="K46" s="11">
        <v>1</v>
      </c>
      <c r="L46" s="11">
        <v>1</v>
      </c>
      <c r="M46" s="11">
        <v>4</v>
      </c>
      <c r="N46" s="3">
        <v>101.14</v>
      </c>
      <c r="O46" s="3">
        <v>4</v>
      </c>
      <c r="P46" s="3">
        <v>4</v>
      </c>
      <c r="Q46" s="14">
        <f t="shared" si="0"/>
        <v>109.14</v>
      </c>
    </row>
    <row r="47" spans="1:17">
      <c r="A47" s="5" t="s">
        <v>196</v>
      </c>
      <c r="B47" s="5" t="s">
        <v>120</v>
      </c>
      <c r="C47" s="5" t="s">
        <v>20</v>
      </c>
      <c r="D47" s="5" t="s">
        <v>197</v>
      </c>
      <c r="E47" s="106" t="s">
        <v>198</v>
      </c>
      <c r="F47" s="106"/>
      <c r="G47" s="11">
        <v>24.79</v>
      </c>
      <c r="H47" s="11">
        <v>68.64</v>
      </c>
      <c r="I47" s="11">
        <v>4</v>
      </c>
      <c r="J47" s="11">
        <v>3</v>
      </c>
      <c r="K47" s="11">
        <v>0</v>
      </c>
      <c r="L47" s="11">
        <v>3</v>
      </c>
      <c r="M47" s="11">
        <v>14</v>
      </c>
      <c r="N47" s="3">
        <v>111.43</v>
      </c>
      <c r="O47" s="3">
        <v>4</v>
      </c>
      <c r="P47" s="3">
        <v>4</v>
      </c>
      <c r="Q47" s="14">
        <f t="shared" si="0"/>
        <v>119.43</v>
      </c>
    </row>
    <row r="48" spans="1:17" ht="22.5">
      <c r="A48" s="5" t="s">
        <v>199</v>
      </c>
      <c r="B48" s="5" t="s">
        <v>85</v>
      </c>
      <c r="C48" s="5" t="s">
        <v>31</v>
      </c>
      <c r="D48" s="5" t="s">
        <v>200</v>
      </c>
      <c r="E48" s="106" t="s">
        <v>201</v>
      </c>
      <c r="F48" s="106"/>
      <c r="G48" s="11">
        <v>28.12</v>
      </c>
      <c r="H48" s="11">
        <v>63.72</v>
      </c>
      <c r="I48" s="11">
        <v>4</v>
      </c>
      <c r="J48" s="11">
        <v>2</v>
      </c>
      <c r="K48" s="11">
        <v>0</v>
      </c>
      <c r="L48" s="11">
        <v>2</v>
      </c>
      <c r="M48" s="11">
        <v>8</v>
      </c>
      <c r="N48" s="3">
        <v>103.84</v>
      </c>
      <c r="O48" s="3">
        <v>4</v>
      </c>
      <c r="P48" s="3">
        <v>4</v>
      </c>
      <c r="Q48" s="14">
        <f t="shared" si="0"/>
        <v>111.84</v>
      </c>
    </row>
    <row r="49" spans="1:17">
      <c r="A49" s="5" t="s">
        <v>202</v>
      </c>
      <c r="B49" s="5" t="s">
        <v>203</v>
      </c>
      <c r="C49" s="5" t="s">
        <v>41</v>
      </c>
      <c r="D49" s="5" t="s">
        <v>204</v>
      </c>
      <c r="E49" s="106" t="s">
        <v>205</v>
      </c>
      <c r="F49" s="106"/>
      <c r="G49" s="11">
        <v>33.33</v>
      </c>
      <c r="H49" s="11">
        <v>61.54</v>
      </c>
      <c r="I49" s="11">
        <v>4</v>
      </c>
      <c r="J49" s="11">
        <v>2</v>
      </c>
      <c r="K49" s="11">
        <v>0</v>
      </c>
      <c r="L49" s="11">
        <v>2</v>
      </c>
      <c r="M49" s="11">
        <v>8</v>
      </c>
      <c r="N49" s="3">
        <v>106.87</v>
      </c>
      <c r="O49" s="3">
        <v>4</v>
      </c>
      <c r="P49" s="3">
        <v>0</v>
      </c>
      <c r="Q49" s="14">
        <f t="shared" si="0"/>
        <v>110.87</v>
      </c>
    </row>
    <row r="50" spans="1:17">
      <c r="A50" s="7"/>
      <c r="B50" s="7" t="s">
        <v>206</v>
      </c>
      <c r="C50" s="107" t="s">
        <v>207</v>
      </c>
      <c r="D50" s="107"/>
      <c r="E50" s="107" t="s">
        <v>208</v>
      </c>
      <c r="F50" s="107"/>
      <c r="G50" s="9"/>
      <c r="H50" s="9"/>
      <c r="I50" s="9"/>
      <c r="J50" s="9"/>
      <c r="K50" s="9"/>
      <c r="L50" s="9"/>
      <c r="M50" s="9"/>
      <c r="N50" s="7"/>
      <c r="O50" s="7"/>
      <c r="P50" s="7"/>
      <c r="Q50" s="14">
        <f t="shared" si="0"/>
        <v>0</v>
      </c>
    </row>
    <row r="51" spans="1:17" ht="33.75">
      <c r="A51" s="6" t="s">
        <v>4</v>
      </c>
      <c r="B51" s="6" t="s">
        <v>5</v>
      </c>
      <c r="C51" s="6" t="s">
        <v>6</v>
      </c>
      <c r="D51" s="6" t="s">
        <v>7</v>
      </c>
      <c r="E51" s="108" t="s">
        <v>8</v>
      </c>
      <c r="F51" s="108"/>
      <c r="G51" s="10" t="s">
        <v>9</v>
      </c>
      <c r="H51" s="10" t="s">
        <v>10</v>
      </c>
      <c r="I51" s="10" t="s">
        <v>11</v>
      </c>
      <c r="J51" s="10" t="s">
        <v>12</v>
      </c>
      <c r="K51" s="10" t="s">
        <v>13</v>
      </c>
      <c r="L51" s="10" t="s">
        <v>14</v>
      </c>
      <c r="M51" s="10" t="s">
        <v>15</v>
      </c>
      <c r="N51" s="6" t="s">
        <v>16</v>
      </c>
      <c r="O51" s="6" t="s">
        <v>17</v>
      </c>
      <c r="P51" s="6" t="s">
        <v>18</v>
      </c>
      <c r="Q51" s="14">
        <f t="shared" si="0"/>
        <v>0</v>
      </c>
    </row>
    <row r="52" spans="1:17">
      <c r="A52" s="5" t="s">
        <v>209</v>
      </c>
      <c r="B52" s="5" t="s">
        <v>49</v>
      </c>
      <c r="C52" s="5" t="s">
        <v>210</v>
      </c>
      <c r="D52" s="5" t="s">
        <v>211</v>
      </c>
      <c r="E52" s="106" t="s">
        <v>23</v>
      </c>
      <c r="F52" s="106"/>
      <c r="G52" s="11">
        <v>42.5</v>
      </c>
      <c r="H52" s="11">
        <v>85.57</v>
      </c>
      <c r="I52" s="11">
        <v>4</v>
      </c>
      <c r="J52" s="11">
        <v>2</v>
      </c>
      <c r="K52" s="11">
        <v>0</v>
      </c>
      <c r="L52" s="11">
        <v>2</v>
      </c>
      <c r="M52" s="11">
        <v>8</v>
      </c>
      <c r="N52" s="3">
        <v>140.07</v>
      </c>
      <c r="O52" s="3">
        <v>4</v>
      </c>
      <c r="P52" s="3">
        <v>4</v>
      </c>
      <c r="Q52" s="14">
        <f t="shared" si="0"/>
        <v>148.07</v>
      </c>
    </row>
    <row r="53" spans="1:17">
      <c r="A53" s="5" t="s">
        <v>212</v>
      </c>
      <c r="B53" s="5" t="s">
        <v>53</v>
      </c>
      <c r="C53" s="5" t="s">
        <v>41</v>
      </c>
      <c r="D53" s="5" t="s">
        <v>213</v>
      </c>
      <c r="E53" s="106" t="s">
        <v>71</v>
      </c>
      <c r="F53" s="106"/>
      <c r="G53" s="11">
        <v>33.950000000000003</v>
      </c>
      <c r="H53" s="11">
        <v>62.57</v>
      </c>
      <c r="I53" s="11">
        <v>4</v>
      </c>
      <c r="J53" s="11">
        <v>1</v>
      </c>
      <c r="K53" s="11">
        <v>0</v>
      </c>
      <c r="L53" s="11">
        <v>1</v>
      </c>
      <c r="M53" s="11">
        <v>4</v>
      </c>
      <c r="N53" s="3">
        <v>104.52</v>
      </c>
      <c r="O53" s="3">
        <v>4</v>
      </c>
      <c r="P53" s="3">
        <v>4</v>
      </c>
      <c r="Q53" s="14">
        <f t="shared" si="0"/>
        <v>112.52</v>
      </c>
    </row>
    <row r="54" spans="1:17">
      <c r="A54" s="7"/>
      <c r="B54" s="7" t="s">
        <v>214</v>
      </c>
      <c r="C54" s="107" t="s">
        <v>215</v>
      </c>
      <c r="D54" s="107"/>
      <c r="E54" s="107" t="s">
        <v>216</v>
      </c>
      <c r="F54" s="107"/>
      <c r="G54" s="9"/>
      <c r="H54" s="9"/>
      <c r="I54" s="9"/>
      <c r="J54" s="9"/>
      <c r="K54" s="9"/>
      <c r="L54" s="9"/>
      <c r="M54" s="9"/>
      <c r="N54" s="7"/>
      <c r="O54" s="7"/>
      <c r="P54" s="7"/>
      <c r="Q54" s="14">
        <f t="shared" si="0"/>
        <v>0</v>
      </c>
    </row>
    <row r="55" spans="1:17" ht="33.75">
      <c r="A55" s="6" t="s">
        <v>4</v>
      </c>
      <c r="B55" s="6" t="s">
        <v>5</v>
      </c>
      <c r="C55" s="6" t="s">
        <v>6</v>
      </c>
      <c r="D55" s="6" t="s">
        <v>7</v>
      </c>
      <c r="E55" s="108" t="s">
        <v>8</v>
      </c>
      <c r="F55" s="108"/>
      <c r="G55" s="10" t="s">
        <v>9</v>
      </c>
      <c r="H55" s="10" t="s">
        <v>10</v>
      </c>
      <c r="I55" s="10" t="s">
        <v>11</v>
      </c>
      <c r="J55" s="10" t="s">
        <v>12</v>
      </c>
      <c r="K55" s="10" t="s">
        <v>13</v>
      </c>
      <c r="L55" s="10" t="s">
        <v>14</v>
      </c>
      <c r="M55" s="10" t="s">
        <v>15</v>
      </c>
      <c r="N55" s="6" t="s">
        <v>16</v>
      </c>
      <c r="O55" s="6" t="s">
        <v>17</v>
      </c>
      <c r="P55" s="6" t="s">
        <v>18</v>
      </c>
      <c r="Q55" s="14">
        <f t="shared" si="0"/>
        <v>0</v>
      </c>
    </row>
    <row r="56" spans="1:17">
      <c r="A56" s="5" t="s">
        <v>217</v>
      </c>
      <c r="B56" s="5" t="s">
        <v>218</v>
      </c>
      <c r="C56" s="5" t="s">
        <v>164</v>
      </c>
      <c r="D56" s="5" t="s">
        <v>219</v>
      </c>
      <c r="E56" s="106" t="s">
        <v>220</v>
      </c>
      <c r="F56" s="106"/>
      <c r="G56" s="11">
        <v>25</v>
      </c>
      <c r="H56" s="11">
        <v>61.79</v>
      </c>
      <c r="I56" s="11">
        <v>4</v>
      </c>
      <c r="J56" s="11">
        <v>1</v>
      </c>
      <c r="K56" s="11">
        <v>0</v>
      </c>
      <c r="L56" s="11">
        <v>1</v>
      </c>
      <c r="M56" s="11">
        <v>4</v>
      </c>
      <c r="N56" s="3">
        <v>94.79</v>
      </c>
      <c r="O56" s="3">
        <v>4</v>
      </c>
      <c r="P56" s="3">
        <v>4</v>
      </c>
      <c r="Q56" s="14">
        <f t="shared" si="0"/>
        <v>102.79</v>
      </c>
    </row>
    <row r="57" spans="1:17">
      <c r="A57" s="7"/>
      <c r="B57" s="7" t="s">
        <v>221</v>
      </c>
      <c r="C57" s="107" t="s">
        <v>222</v>
      </c>
      <c r="D57" s="107"/>
      <c r="E57" s="107" t="s">
        <v>223</v>
      </c>
      <c r="F57" s="107"/>
      <c r="G57" s="9"/>
      <c r="H57" s="9"/>
      <c r="I57" s="9"/>
      <c r="J57" s="9"/>
      <c r="K57" s="9"/>
      <c r="L57" s="9"/>
      <c r="M57" s="9"/>
      <c r="N57" s="7"/>
      <c r="O57" s="7"/>
      <c r="P57" s="7"/>
      <c r="Q57" s="14">
        <f t="shared" si="0"/>
        <v>0</v>
      </c>
    </row>
    <row r="58" spans="1:17" ht="33.75">
      <c r="A58" s="6" t="s">
        <v>4</v>
      </c>
      <c r="B58" s="6" t="s">
        <v>5</v>
      </c>
      <c r="C58" s="6" t="s">
        <v>6</v>
      </c>
      <c r="D58" s="6" t="s">
        <v>7</v>
      </c>
      <c r="E58" s="108" t="s">
        <v>8</v>
      </c>
      <c r="F58" s="108"/>
      <c r="G58" s="10" t="s">
        <v>9</v>
      </c>
      <c r="H58" s="10" t="s">
        <v>10</v>
      </c>
      <c r="I58" s="10" t="s">
        <v>11</v>
      </c>
      <c r="J58" s="10" t="s">
        <v>12</v>
      </c>
      <c r="K58" s="10" t="s">
        <v>13</v>
      </c>
      <c r="L58" s="10" t="s">
        <v>14</v>
      </c>
      <c r="M58" s="10" t="s">
        <v>15</v>
      </c>
      <c r="N58" s="6" t="s">
        <v>16</v>
      </c>
      <c r="O58" s="6" t="s">
        <v>17</v>
      </c>
      <c r="P58" s="6" t="s">
        <v>18</v>
      </c>
      <c r="Q58" s="14">
        <f t="shared" si="0"/>
        <v>0</v>
      </c>
    </row>
    <row r="59" spans="1:17">
      <c r="A59" s="5" t="s">
        <v>224</v>
      </c>
      <c r="B59" s="5" t="s">
        <v>225</v>
      </c>
      <c r="C59" s="5" t="s">
        <v>101</v>
      </c>
      <c r="D59" s="5" t="s">
        <v>226</v>
      </c>
      <c r="E59" s="106" t="s">
        <v>0</v>
      </c>
      <c r="F59" s="106"/>
      <c r="G59" s="11">
        <v>22.91</v>
      </c>
      <c r="H59" s="11">
        <v>59.61</v>
      </c>
      <c r="I59" s="11">
        <v>4</v>
      </c>
      <c r="J59" s="11">
        <v>0</v>
      </c>
      <c r="K59" s="11">
        <v>0</v>
      </c>
      <c r="L59" s="11">
        <v>0</v>
      </c>
      <c r="M59" s="11">
        <v>0</v>
      </c>
      <c r="N59" s="3">
        <v>86.52</v>
      </c>
      <c r="O59" s="3">
        <v>0</v>
      </c>
      <c r="P59" s="3">
        <v>0</v>
      </c>
      <c r="Q59" s="14">
        <f t="shared" si="0"/>
        <v>86.52</v>
      </c>
    </row>
    <row r="60" spans="1:17">
      <c r="A60" s="5" t="s">
        <v>227</v>
      </c>
      <c r="B60" s="5" t="s">
        <v>228</v>
      </c>
      <c r="C60" s="5" t="s">
        <v>229</v>
      </c>
      <c r="D60" s="5" t="s">
        <v>230</v>
      </c>
      <c r="E60" s="106" t="s">
        <v>231</v>
      </c>
      <c r="F60" s="106"/>
      <c r="G60" s="11">
        <v>30.41</v>
      </c>
      <c r="H60" s="11">
        <v>77.680000000000007</v>
      </c>
      <c r="I60" s="11">
        <v>4</v>
      </c>
      <c r="J60" s="11">
        <v>2</v>
      </c>
      <c r="K60" s="11">
        <v>0</v>
      </c>
      <c r="L60" s="11">
        <v>2</v>
      </c>
      <c r="M60" s="11">
        <v>8</v>
      </c>
      <c r="N60" s="3">
        <v>120.09</v>
      </c>
      <c r="O60" s="3">
        <v>4</v>
      </c>
      <c r="P60" s="3">
        <v>4</v>
      </c>
      <c r="Q60" s="14">
        <f t="shared" si="0"/>
        <v>128.09</v>
      </c>
    </row>
    <row r="61" spans="1:17">
      <c r="A61" s="5" t="s">
        <v>232</v>
      </c>
      <c r="B61" s="5" t="s">
        <v>233</v>
      </c>
      <c r="C61" s="5" t="s">
        <v>20</v>
      </c>
      <c r="D61" s="5" t="s">
        <v>234</v>
      </c>
      <c r="E61" s="106" t="s">
        <v>205</v>
      </c>
      <c r="F61" s="106"/>
      <c r="G61" s="11">
        <v>50</v>
      </c>
      <c r="H61" s="11">
        <v>104.99</v>
      </c>
      <c r="I61" s="11">
        <v>4</v>
      </c>
      <c r="J61" s="11">
        <v>1</v>
      </c>
      <c r="K61" s="11">
        <v>1</v>
      </c>
      <c r="L61" s="11">
        <v>2</v>
      </c>
      <c r="M61" s="11">
        <v>8</v>
      </c>
      <c r="N61" s="3">
        <v>166.99</v>
      </c>
      <c r="O61" s="3">
        <v>4</v>
      </c>
      <c r="P61" s="3">
        <v>4</v>
      </c>
      <c r="Q61" s="14">
        <f t="shared" si="0"/>
        <v>174.99</v>
      </c>
    </row>
    <row r="62" spans="1:17">
      <c r="A62" s="5" t="s">
        <v>235</v>
      </c>
      <c r="B62" s="5" t="s">
        <v>236</v>
      </c>
      <c r="C62" s="5" t="s">
        <v>85</v>
      </c>
      <c r="D62" s="5" t="s">
        <v>237</v>
      </c>
      <c r="E62" s="106" t="s">
        <v>152</v>
      </c>
      <c r="F62" s="106"/>
      <c r="G62" s="11">
        <v>35</v>
      </c>
      <c r="H62" s="11">
        <v>86</v>
      </c>
      <c r="I62" s="11">
        <v>4</v>
      </c>
      <c r="J62" s="11">
        <v>3</v>
      </c>
      <c r="K62" s="11">
        <v>0</v>
      </c>
      <c r="L62" s="11">
        <v>3</v>
      </c>
      <c r="M62" s="11">
        <v>14</v>
      </c>
      <c r="N62" s="3">
        <v>139</v>
      </c>
      <c r="O62" s="3">
        <v>0</v>
      </c>
      <c r="P62" s="3">
        <v>4</v>
      </c>
      <c r="Q62" s="14">
        <f t="shared" si="0"/>
        <v>143</v>
      </c>
    </row>
    <row r="63" spans="1:17">
      <c r="A63" s="5" t="s">
        <v>238</v>
      </c>
      <c r="B63" s="5" t="s">
        <v>239</v>
      </c>
      <c r="C63" s="5" t="s">
        <v>240</v>
      </c>
      <c r="D63" s="5" t="s">
        <v>241</v>
      </c>
      <c r="E63" s="106" t="s">
        <v>0</v>
      </c>
      <c r="F63" s="106"/>
      <c r="G63" s="11">
        <v>25.41</v>
      </c>
      <c r="H63" s="11">
        <v>88.18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3">
        <v>113.59</v>
      </c>
      <c r="O63" s="3">
        <v>0</v>
      </c>
      <c r="P63" s="3">
        <v>0</v>
      </c>
      <c r="Q63" s="14">
        <f t="shared" si="0"/>
        <v>113.59</v>
      </c>
    </row>
    <row r="64" spans="1:17">
      <c r="A64" s="5" t="s">
        <v>242</v>
      </c>
      <c r="B64" s="5" t="s">
        <v>243</v>
      </c>
      <c r="C64" s="5" t="s">
        <v>160</v>
      </c>
      <c r="D64" s="5" t="s">
        <v>244</v>
      </c>
      <c r="E64" s="106" t="s">
        <v>0</v>
      </c>
      <c r="F64" s="106"/>
      <c r="G64" s="11">
        <v>29.37</v>
      </c>
      <c r="H64" s="11">
        <v>47.34</v>
      </c>
      <c r="I64" s="11">
        <v>4</v>
      </c>
      <c r="J64" s="11">
        <v>0</v>
      </c>
      <c r="K64" s="11">
        <v>0</v>
      </c>
      <c r="L64" s="11">
        <v>0</v>
      </c>
      <c r="M64" s="11">
        <v>0</v>
      </c>
      <c r="N64" s="3">
        <v>80.709999999999994</v>
      </c>
      <c r="O64" s="3">
        <v>0</v>
      </c>
      <c r="P64" s="3">
        <v>0</v>
      </c>
      <c r="Q64" s="14">
        <f t="shared" si="0"/>
        <v>80.709999999999994</v>
      </c>
    </row>
    <row r="65" spans="1:17" ht="22.5">
      <c r="A65" s="5" t="s">
        <v>245</v>
      </c>
      <c r="B65" s="5" t="s">
        <v>73</v>
      </c>
      <c r="C65" s="5" t="s">
        <v>31</v>
      </c>
      <c r="D65" s="5" t="s">
        <v>246</v>
      </c>
      <c r="E65" s="106" t="s">
        <v>0</v>
      </c>
      <c r="F65" s="106"/>
      <c r="G65" s="11">
        <v>25</v>
      </c>
      <c r="H65" s="11">
        <v>20.47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3">
        <v>45.47</v>
      </c>
      <c r="O65" s="3">
        <v>0</v>
      </c>
      <c r="P65" s="3">
        <v>0</v>
      </c>
      <c r="Q65" s="14">
        <f t="shared" si="0"/>
        <v>45.47</v>
      </c>
    </row>
    <row r="66" spans="1:17">
      <c r="A66" s="5" t="s">
        <v>247</v>
      </c>
      <c r="B66" s="5" t="s">
        <v>175</v>
      </c>
      <c r="C66" s="5" t="s">
        <v>248</v>
      </c>
      <c r="D66" s="5" t="s">
        <v>249</v>
      </c>
      <c r="E66" s="106" t="s">
        <v>250</v>
      </c>
      <c r="F66" s="106"/>
      <c r="G66" s="11">
        <v>32.29</v>
      </c>
      <c r="H66" s="11">
        <v>100.15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3">
        <v>132.44</v>
      </c>
      <c r="O66" s="3">
        <v>0</v>
      </c>
      <c r="P66" s="3">
        <v>0</v>
      </c>
      <c r="Q66" s="14">
        <f t="shared" si="0"/>
        <v>132.44</v>
      </c>
    </row>
    <row r="67" spans="1:17">
      <c r="A67" s="5" t="s">
        <v>254</v>
      </c>
      <c r="B67" s="5" t="s">
        <v>255</v>
      </c>
      <c r="C67" s="5" t="s">
        <v>256</v>
      </c>
      <c r="D67" s="5" t="s">
        <v>257</v>
      </c>
      <c r="E67" s="106" t="s">
        <v>0</v>
      </c>
      <c r="F67" s="106"/>
      <c r="G67" s="11">
        <v>46.25</v>
      </c>
      <c r="H67" s="11">
        <v>107.34</v>
      </c>
      <c r="I67" s="11">
        <v>4</v>
      </c>
      <c r="J67" s="11">
        <v>0</v>
      </c>
      <c r="K67" s="11">
        <v>0</v>
      </c>
      <c r="L67" s="11">
        <v>0</v>
      </c>
      <c r="M67" s="11">
        <v>0</v>
      </c>
      <c r="N67" s="3">
        <v>157.59</v>
      </c>
      <c r="O67" s="3">
        <v>4</v>
      </c>
      <c r="P67" s="3">
        <v>0</v>
      </c>
      <c r="Q67" s="14">
        <f t="shared" si="0"/>
        <v>161.59</v>
      </c>
    </row>
    <row r="68" spans="1:17">
      <c r="A68" s="5" t="s">
        <v>259</v>
      </c>
      <c r="B68" s="5" t="s">
        <v>260</v>
      </c>
      <c r="C68" s="5" t="s">
        <v>194</v>
      </c>
      <c r="D68" s="5" t="s">
        <v>261</v>
      </c>
      <c r="E68" s="106" t="s">
        <v>0</v>
      </c>
      <c r="F68" s="106"/>
      <c r="G68" s="11">
        <v>27.7</v>
      </c>
      <c r="H68" s="11">
        <v>44.57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3">
        <v>72.27</v>
      </c>
      <c r="O68" s="3">
        <v>4</v>
      </c>
      <c r="P68" s="3">
        <v>0</v>
      </c>
      <c r="Q68" s="14">
        <f t="shared" si="0"/>
        <v>76.27</v>
      </c>
    </row>
    <row r="69" spans="1:17">
      <c r="A69" s="5" t="s">
        <v>262</v>
      </c>
      <c r="B69" s="5" t="s">
        <v>263</v>
      </c>
      <c r="C69" s="5" t="s">
        <v>194</v>
      </c>
      <c r="D69" s="5" t="s">
        <v>264</v>
      </c>
      <c r="E69" s="106" t="s">
        <v>0</v>
      </c>
      <c r="F69" s="106"/>
      <c r="G69" s="11">
        <v>25</v>
      </c>
      <c r="H69" s="11">
        <v>64.72</v>
      </c>
      <c r="I69" s="11">
        <v>4</v>
      </c>
      <c r="J69" s="11">
        <v>2</v>
      </c>
      <c r="K69" s="11">
        <v>0</v>
      </c>
      <c r="L69" s="11">
        <v>2</v>
      </c>
      <c r="M69" s="11">
        <v>8</v>
      </c>
      <c r="N69" s="3">
        <v>101.72</v>
      </c>
      <c r="O69" s="3">
        <v>0</v>
      </c>
      <c r="P69" s="3">
        <v>0</v>
      </c>
      <c r="Q69" s="14">
        <f t="shared" ref="Q69:Q132" si="1">SUM(N69:P69)</f>
        <v>101.72</v>
      </c>
    </row>
    <row r="70" spans="1:17">
      <c r="A70" s="7"/>
      <c r="B70" s="7" t="s">
        <v>265</v>
      </c>
      <c r="C70" s="107" t="s">
        <v>266</v>
      </c>
      <c r="D70" s="107"/>
      <c r="E70" s="107" t="s">
        <v>223</v>
      </c>
      <c r="F70" s="107"/>
      <c r="G70" s="9"/>
      <c r="H70" s="9"/>
      <c r="I70" s="9"/>
      <c r="J70" s="9"/>
      <c r="K70" s="9"/>
      <c r="L70" s="9"/>
      <c r="M70" s="9"/>
      <c r="N70" s="7"/>
      <c r="O70" s="7"/>
      <c r="P70" s="7"/>
      <c r="Q70" s="14">
        <f t="shared" si="1"/>
        <v>0</v>
      </c>
    </row>
    <row r="71" spans="1:17" ht="33.75">
      <c r="A71" s="6" t="s">
        <v>4</v>
      </c>
      <c r="B71" s="6" t="s">
        <v>5</v>
      </c>
      <c r="C71" s="6" t="s">
        <v>6</v>
      </c>
      <c r="D71" s="6" t="s">
        <v>7</v>
      </c>
      <c r="E71" s="108" t="s">
        <v>8</v>
      </c>
      <c r="F71" s="108"/>
      <c r="G71" s="10" t="s">
        <v>9</v>
      </c>
      <c r="H71" s="10" t="s">
        <v>10</v>
      </c>
      <c r="I71" s="10" t="s">
        <v>11</v>
      </c>
      <c r="J71" s="10" t="s">
        <v>12</v>
      </c>
      <c r="K71" s="10" t="s">
        <v>13</v>
      </c>
      <c r="L71" s="10" t="s">
        <v>14</v>
      </c>
      <c r="M71" s="10" t="s">
        <v>15</v>
      </c>
      <c r="N71" s="6" t="s">
        <v>16</v>
      </c>
      <c r="O71" s="6" t="s">
        <v>17</v>
      </c>
      <c r="P71" s="6" t="s">
        <v>18</v>
      </c>
      <c r="Q71" s="14">
        <f t="shared" si="1"/>
        <v>0</v>
      </c>
    </row>
    <row r="72" spans="1:17">
      <c r="A72" s="5" t="s">
        <v>268</v>
      </c>
      <c r="B72" s="5" t="s">
        <v>269</v>
      </c>
      <c r="C72" s="5" t="s">
        <v>66</v>
      </c>
      <c r="D72" s="5" t="s">
        <v>270</v>
      </c>
      <c r="E72" s="106" t="s">
        <v>95</v>
      </c>
      <c r="F72" s="106"/>
      <c r="G72" s="11">
        <v>38.33</v>
      </c>
      <c r="H72" s="11">
        <v>93.39</v>
      </c>
      <c r="I72" s="11">
        <v>4</v>
      </c>
      <c r="J72" s="11">
        <v>2</v>
      </c>
      <c r="K72" s="11">
        <v>0</v>
      </c>
      <c r="L72" s="11">
        <v>2</v>
      </c>
      <c r="M72" s="11">
        <v>8</v>
      </c>
      <c r="N72" s="3">
        <v>143.72</v>
      </c>
      <c r="O72" s="3">
        <v>4</v>
      </c>
      <c r="P72" s="3">
        <v>4</v>
      </c>
      <c r="Q72" s="14">
        <f t="shared" si="1"/>
        <v>151.72</v>
      </c>
    </row>
    <row r="73" spans="1:17">
      <c r="A73" s="5" t="s">
        <v>271</v>
      </c>
      <c r="B73" s="5" t="s">
        <v>60</v>
      </c>
      <c r="C73" s="5" t="s">
        <v>41</v>
      </c>
      <c r="D73" s="5" t="s">
        <v>272</v>
      </c>
      <c r="E73" s="106" t="s">
        <v>43</v>
      </c>
      <c r="F73" s="106"/>
      <c r="G73" s="11">
        <v>32.5</v>
      </c>
      <c r="H73" s="11">
        <v>104.15</v>
      </c>
      <c r="I73" s="11">
        <v>4</v>
      </c>
      <c r="J73" s="11">
        <v>1</v>
      </c>
      <c r="K73" s="11">
        <v>0</v>
      </c>
      <c r="L73" s="11">
        <v>1</v>
      </c>
      <c r="M73" s="11">
        <v>4</v>
      </c>
      <c r="N73" s="3">
        <v>144.65</v>
      </c>
      <c r="O73" s="3">
        <v>4</v>
      </c>
      <c r="P73" s="3">
        <v>0</v>
      </c>
      <c r="Q73" s="14">
        <f t="shared" si="1"/>
        <v>148.65</v>
      </c>
    </row>
    <row r="74" spans="1:17">
      <c r="A74" s="5" t="s">
        <v>273</v>
      </c>
      <c r="B74" s="5" t="s">
        <v>274</v>
      </c>
      <c r="C74" s="5" t="s">
        <v>275</v>
      </c>
      <c r="D74" s="5" t="s">
        <v>276</v>
      </c>
      <c r="E74" s="106" t="s">
        <v>0</v>
      </c>
      <c r="F74" s="106"/>
      <c r="G74" s="11">
        <v>43.33</v>
      </c>
      <c r="H74" s="11">
        <v>103.34</v>
      </c>
      <c r="I74" s="11">
        <v>4</v>
      </c>
      <c r="J74" s="11">
        <v>2</v>
      </c>
      <c r="K74" s="11">
        <v>1</v>
      </c>
      <c r="L74" s="11">
        <v>3</v>
      </c>
      <c r="M74" s="11">
        <v>14</v>
      </c>
      <c r="N74" s="3">
        <v>164.67</v>
      </c>
      <c r="O74" s="3">
        <v>4</v>
      </c>
      <c r="P74" s="3">
        <v>4</v>
      </c>
      <c r="Q74" s="14">
        <f t="shared" si="1"/>
        <v>172.67</v>
      </c>
    </row>
    <row r="75" spans="1:17">
      <c r="A75" s="5" t="s">
        <v>277</v>
      </c>
      <c r="B75" s="5" t="s">
        <v>26</v>
      </c>
      <c r="C75" s="5" t="s">
        <v>41</v>
      </c>
      <c r="D75" s="5" t="s">
        <v>278</v>
      </c>
      <c r="E75" s="106" t="s">
        <v>82</v>
      </c>
      <c r="F75" s="106"/>
      <c r="G75" s="11">
        <v>40</v>
      </c>
      <c r="H75" s="11">
        <v>117.24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3">
        <v>157.24</v>
      </c>
      <c r="O75" s="3">
        <v>4</v>
      </c>
      <c r="P75" s="3">
        <v>0</v>
      </c>
      <c r="Q75" s="14">
        <f t="shared" si="1"/>
        <v>161.24</v>
      </c>
    </row>
    <row r="76" spans="1:17">
      <c r="A76" s="5" t="s">
        <v>279</v>
      </c>
      <c r="B76" s="5" t="s">
        <v>41</v>
      </c>
      <c r="C76" s="5" t="s">
        <v>53</v>
      </c>
      <c r="D76" s="5" t="s">
        <v>280</v>
      </c>
      <c r="E76" s="106" t="s">
        <v>47</v>
      </c>
      <c r="F76" s="106"/>
      <c r="G76" s="11">
        <v>32.700000000000003</v>
      </c>
      <c r="H76" s="11">
        <v>97.79</v>
      </c>
      <c r="I76" s="11">
        <v>4</v>
      </c>
      <c r="J76" s="11">
        <v>1</v>
      </c>
      <c r="K76" s="11">
        <v>0</v>
      </c>
      <c r="L76" s="11">
        <v>1</v>
      </c>
      <c r="M76" s="11">
        <v>4</v>
      </c>
      <c r="N76" s="3">
        <v>138.49</v>
      </c>
      <c r="O76" s="3">
        <v>4</v>
      </c>
      <c r="P76" s="3">
        <v>0</v>
      </c>
      <c r="Q76" s="14">
        <f t="shared" si="1"/>
        <v>142.49</v>
      </c>
    </row>
    <row r="77" spans="1:17">
      <c r="A77" s="5" t="s">
        <v>282</v>
      </c>
      <c r="B77" s="5" t="s">
        <v>283</v>
      </c>
      <c r="C77" s="5" t="s">
        <v>284</v>
      </c>
      <c r="D77" s="5" t="s">
        <v>285</v>
      </c>
      <c r="E77" s="106" t="s">
        <v>250</v>
      </c>
      <c r="F77" s="106"/>
      <c r="G77" s="11">
        <v>37.909999999999997</v>
      </c>
      <c r="H77" s="11">
        <v>102.46</v>
      </c>
      <c r="I77" s="11">
        <v>4</v>
      </c>
      <c r="J77" s="11">
        <v>2</v>
      </c>
      <c r="K77" s="11">
        <v>0</v>
      </c>
      <c r="L77" s="11">
        <v>2</v>
      </c>
      <c r="M77" s="11">
        <v>8</v>
      </c>
      <c r="N77" s="3">
        <v>152.37</v>
      </c>
      <c r="O77" s="3">
        <v>4</v>
      </c>
      <c r="P77" s="3">
        <v>4</v>
      </c>
      <c r="Q77" s="14">
        <f t="shared" si="1"/>
        <v>160.37</v>
      </c>
    </row>
    <row r="78" spans="1:17">
      <c r="A78" s="5" t="s">
        <v>286</v>
      </c>
      <c r="B78" s="5" t="s">
        <v>287</v>
      </c>
      <c r="C78" s="5" t="s">
        <v>288</v>
      </c>
      <c r="D78" s="5" t="s">
        <v>289</v>
      </c>
      <c r="E78" s="106" t="s">
        <v>231</v>
      </c>
      <c r="F78" s="106"/>
      <c r="G78" s="11">
        <v>42.5</v>
      </c>
      <c r="H78" s="11">
        <v>71.38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3">
        <v>113.88</v>
      </c>
      <c r="O78" s="3">
        <v>4</v>
      </c>
      <c r="P78" s="3">
        <v>0</v>
      </c>
      <c r="Q78" s="14">
        <f t="shared" si="1"/>
        <v>117.88</v>
      </c>
    </row>
    <row r="79" spans="1:17">
      <c r="A79" s="5" t="s">
        <v>290</v>
      </c>
      <c r="B79" s="5" t="s">
        <v>26</v>
      </c>
      <c r="C79" s="5" t="s">
        <v>41</v>
      </c>
      <c r="D79" s="5" t="s">
        <v>291</v>
      </c>
      <c r="E79" s="106" t="s">
        <v>138</v>
      </c>
      <c r="F79" s="106"/>
      <c r="G79" s="11">
        <v>51.04</v>
      </c>
      <c r="H79" s="11">
        <v>107.38</v>
      </c>
      <c r="I79" s="11">
        <v>4</v>
      </c>
      <c r="J79" s="11">
        <v>2</v>
      </c>
      <c r="K79" s="11">
        <v>0</v>
      </c>
      <c r="L79" s="11">
        <v>2</v>
      </c>
      <c r="M79" s="11">
        <v>8</v>
      </c>
      <c r="N79" s="3">
        <v>170.42</v>
      </c>
      <c r="O79" s="3">
        <v>4</v>
      </c>
      <c r="P79" s="3">
        <v>4</v>
      </c>
      <c r="Q79" s="14">
        <f t="shared" si="1"/>
        <v>178.42</v>
      </c>
    </row>
    <row r="80" spans="1:17">
      <c r="A80" s="5" t="s">
        <v>292</v>
      </c>
      <c r="B80" s="5" t="s">
        <v>293</v>
      </c>
      <c r="C80" s="5" t="s">
        <v>85</v>
      </c>
      <c r="D80" s="5" t="s">
        <v>294</v>
      </c>
      <c r="E80" s="106" t="s">
        <v>68</v>
      </c>
      <c r="F80" s="106"/>
      <c r="G80" s="11">
        <v>32.5</v>
      </c>
      <c r="H80" s="11">
        <v>103.02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3">
        <v>135.52000000000001</v>
      </c>
      <c r="O80" s="3">
        <v>4</v>
      </c>
      <c r="P80" s="3">
        <v>0</v>
      </c>
      <c r="Q80" s="14">
        <f t="shared" si="1"/>
        <v>139.52000000000001</v>
      </c>
    </row>
    <row r="81" spans="1:17">
      <c r="A81" s="5" t="s">
        <v>295</v>
      </c>
      <c r="B81" s="5" t="s">
        <v>73</v>
      </c>
      <c r="C81" s="5" t="s">
        <v>20</v>
      </c>
      <c r="D81" s="5" t="s">
        <v>296</v>
      </c>
      <c r="E81" s="106" t="s">
        <v>297</v>
      </c>
      <c r="F81" s="106"/>
      <c r="G81" s="11">
        <v>34.369999999999997</v>
      </c>
      <c r="H81" s="11">
        <v>81.88</v>
      </c>
      <c r="I81" s="11">
        <v>4</v>
      </c>
      <c r="J81" s="11">
        <v>2</v>
      </c>
      <c r="K81" s="11">
        <v>0</v>
      </c>
      <c r="L81" s="11">
        <v>2</v>
      </c>
      <c r="M81" s="11">
        <v>8</v>
      </c>
      <c r="N81" s="3">
        <v>128.25</v>
      </c>
      <c r="O81" s="3">
        <v>4</v>
      </c>
      <c r="P81" s="3">
        <v>4</v>
      </c>
      <c r="Q81" s="14">
        <f t="shared" si="1"/>
        <v>136.25</v>
      </c>
    </row>
    <row r="82" spans="1:17">
      <c r="A82" s="5" t="s">
        <v>298</v>
      </c>
      <c r="B82" s="5" t="s">
        <v>299</v>
      </c>
      <c r="C82" s="5" t="s">
        <v>300</v>
      </c>
      <c r="D82" s="5" t="s">
        <v>301</v>
      </c>
      <c r="E82" s="106" t="s">
        <v>192</v>
      </c>
      <c r="F82" s="106"/>
      <c r="G82" s="11">
        <v>38.33</v>
      </c>
      <c r="H82" s="11">
        <v>95.8</v>
      </c>
      <c r="I82" s="11">
        <v>4</v>
      </c>
      <c r="J82" s="11">
        <v>1</v>
      </c>
      <c r="K82" s="11">
        <v>0</v>
      </c>
      <c r="L82" s="11">
        <v>1</v>
      </c>
      <c r="M82" s="11">
        <v>4</v>
      </c>
      <c r="N82" s="3">
        <v>142.13</v>
      </c>
      <c r="O82" s="3">
        <v>4</v>
      </c>
      <c r="P82" s="3">
        <v>4</v>
      </c>
      <c r="Q82" s="14">
        <f t="shared" si="1"/>
        <v>150.13</v>
      </c>
    </row>
    <row r="83" spans="1:17">
      <c r="A83" s="5" t="s">
        <v>302</v>
      </c>
      <c r="B83" s="5" t="s">
        <v>26</v>
      </c>
      <c r="C83" s="5" t="s">
        <v>66</v>
      </c>
      <c r="D83" s="5" t="s">
        <v>303</v>
      </c>
      <c r="E83" s="106" t="s">
        <v>114</v>
      </c>
      <c r="F83" s="106"/>
      <c r="G83" s="11">
        <v>31.87</v>
      </c>
      <c r="H83" s="11">
        <v>89.89</v>
      </c>
      <c r="I83" s="11">
        <v>4</v>
      </c>
      <c r="J83" s="11">
        <v>3</v>
      </c>
      <c r="K83" s="11">
        <v>0</v>
      </c>
      <c r="L83" s="11">
        <v>3</v>
      </c>
      <c r="M83" s="11">
        <v>14</v>
      </c>
      <c r="N83" s="3">
        <v>139.76</v>
      </c>
      <c r="O83" s="3">
        <v>4</v>
      </c>
      <c r="P83" s="3">
        <v>4</v>
      </c>
      <c r="Q83" s="14">
        <f t="shared" si="1"/>
        <v>147.76</v>
      </c>
    </row>
    <row r="84" spans="1:17">
      <c r="A84" s="7"/>
      <c r="B84" s="7" t="s">
        <v>304</v>
      </c>
      <c r="C84" s="107" t="s">
        <v>305</v>
      </c>
      <c r="D84" s="107"/>
      <c r="E84" s="107" t="s">
        <v>208</v>
      </c>
      <c r="F84" s="107"/>
      <c r="G84" s="9"/>
      <c r="H84" s="9"/>
      <c r="I84" s="9"/>
      <c r="J84" s="9"/>
      <c r="K84" s="9"/>
      <c r="L84" s="9"/>
      <c r="M84" s="9"/>
      <c r="N84" s="7"/>
      <c r="O84" s="7"/>
      <c r="P84" s="7"/>
      <c r="Q84" s="14">
        <f t="shared" si="1"/>
        <v>0</v>
      </c>
    </row>
    <row r="85" spans="1:17" ht="33.75">
      <c r="A85" s="6" t="s">
        <v>4</v>
      </c>
      <c r="B85" s="6" t="s">
        <v>5</v>
      </c>
      <c r="C85" s="6" t="s">
        <v>6</v>
      </c>
      <c r="D85" s="6" t="s">
        <v>7</v>
      </c>
      <c r="E85" s="108" t="s">
        <v>8</v>
      </c>
      <c r="F85" s="108"/>
      <c r="G85" s="10" t="s">
        <v>9</v>
      </c>
      <c r="H85" s="10" t="s">
        <v>10</v>
      </c>
      <c r="I85" s="10" t="s">
        <v>11</v>
      </c>
      <c r="J85" s="10" t="s">
        <v>12</v>
      </c>
      <c r="K85" s="10" t="s">
        <v>13</v>
      </c>
      <c r="L85" s="10" t="s">
        <v>14</v>
      </c>
      <c r="M85" s="10" t="s">
        <v>15</v>
      </c>
      <c r="N85" s="6" t="s">
        <v>16</v>
      </c>
      <c r="O85" s="6" t="s">
        <v>17</v>
      </c>
      <c r="P85" s="6" t="s">
        <v>18</v>
      </c>
      <c r="Q85" s="14">
        <f t="shared" si="1"/>
        <v>0</v>
      </c>
    </row>
    <row r="86" spans="1:17">
      <c r="A86" s="5" t="s">
        <v>306</v>
      </c>
      <c r="B86" s="5" t="s">
        <v>307</v>
      </c>
      <c r="C86" s="5" t="s">
        <v>308</v>
      </c>
      <c r="D86" s="5" t="s">
        <v>309</v>
      </c>
      <c r="E86" s="106" t="s">
        <v>152</v>
      </c>
      <c r="F86" s="106"/>
      <c r="G86" s="11">
        <v>22.7</v>
      </c>
      <c r="H86" s="11">
        <v>39.54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3">
        <v>62.24</v>
      </c>
      <c r="O86" s="3">
        <v>4</v>
      </c>
      <c r="P86" s="3">
        <v>0</v>
      </c>
      <c r="Q86" s="14">
        <f t="shared" si="1"/>
        <v>66.240000000000009</v>
      </c>
    </row>
    <row r="87" spans="1:17">
      <c r="A87" s="5" t="s">
        <v>310</v>
      </c>
      <c r="B87" s="5" t="s">
        <v>26</v>
      </c>
      <c r="C87" s="5" t="s">
        <v>311</v>
      </c>
      <c r="D87" s="5" t="s">
        <v>312</v>
      </c>
      <c r="E87" s="106" t="s">
        <v>131</v>
      </c>
      <c r="F87" s="106"/>
      <c r="G87" s="11">
        <v>37.08</v>
      </c>
      <c r="H87" s="11">
        <v>86.66</v>
      </c>
      <c r="I87" s="11">
        <v>4</v>
      </c>
      <c r="J87" s="11">
        <v>1</v>
      </c>
      <c r="K87" s="11">
        <v>0</v>
      </c>
      <c r="L87" s="11">
        <v>1</v>
      </c>
      <c r="M87" s="11">
        <v>4</v>
      </c>
      <c r="N87" s="3">
        <v>131.74</v>
      </c>
      <c r="O87" s="3">
        <v>0</v>
      </c>
      <c r="P87" s="3">
        <v>0</v>
      </c>
      <c r="Q87" s="14">
        <f t="shared" si="1"/>
        <v>131.74</v>
      </c>
    </row>
    <row r="88" spans="1:17">
      <c r="A88" s="7"/>
      <c r="B88" s="7" t="s">
        <v>313</v>
      </c>
      <c r="C88" s="107" t="s">
        <v>314</v>
      </c>
      <c r="D88" s="107"/>
      <c r="E88" s="107" t="s">
        <v>3</v>
      </c>
      <c r="F88" s="107"/>
      <c r="G88" s="9"/>
      <c r="H88" s="9"/>
      <c r="I88" s="9"/>
      <c r="J88" s="9"/>
      <c r="K88" s="9"/>
      <c r="L88" s="9"/>
      <c r="M88" s="9"/>
      <c r="N88" s="7"/>
      <c r="O88" s="7"/>
      <c r="P88" s="7"/>
      <c r="Q88" s="14">
        <f t="shared" si="1"/>
        <v>0</v>
      </c>
    </row>
    <row r="89" spans="1:17" ht="33.75">
      <c r="A89" s="6" t="s">
        <v>4</v>
      </c>
      <c r="B89" s="6" t="s">
        <v>5</v>
      </c>
      <c r="C89" s="6" t="s">
        <v>6</v>
      </c>
      <c r="D89" s="6" t="s">
        <v>7</v>
      </c>
      <c r="E89" s="108" t="s">
        <v>8</v>
      </c>
      <c r="F89" s="108"/>
      <c r="G89" s="10" t="s">
        <v>9</v>
      </c>
      <c r="H89" s="10" t="s">
        <v>10</v>
      </c>
      <c r="I89" s="10" t="s">
        <v>11</v>
      </c>
      <c r="J89" s="10" t="s">
        <v>12</v>
      </c>
      <c r="K89" s="10" t="s">
        <v>13</v>
      </c>
      <c r="L89" s="10" t="s">
        <v>14</v>
      </c>
      <c r="M89" s="10" t="s">
        <v>15</v>
      </c>
      <c r="N89" s="6" t="s">
        <v>16</v>
      </c>
      <c r="O89" s="6" t="s">
        <v>17</v>
      </c>
      <c r="P89" s="6" t="s">
        <v>18</v>
      </c>
      <c r="Q89" s="14">
        <f t="shared" si="1"/>
        <v>0</v>
      </c>
    </row>
    <row r="90" spans="1:17">
      <c r="A90" s="5" t="s">
        <v>135</v>
      </c>
      <c r="B90" s="5" t="s">
        <v>20</v>
      </c>
      <c r="C90" s="5" t="s">
        <v>315</v>
      </c>
      <c r="D90" s="5" t="s">
        <v>316</v>
      </c>
      <c r="E90" s="106" t="s">
        <v>317</v>
      </c>
      <c r="F90" s="106"/>
      <c r="G90" s="11">
        <v>32.5</v>
      </c>
      <c r="H90" s="11">
        <v>95.04</v>
      </c>
      <c r="I90" s="11">
        <v>4</v>
      </c>
      <c r="J90" s="11">
        <v>1</v>
      </c>
      <c r="K90" s="11">
        <v>0</v>
      </c>
      <c r="L90" s="11">
        <v>1</v>
      </c>
      <c r="M90" s="11">
        <v>4</v>
      </c>
      <c r="N90" s="3">
        <v>135.54</v>
      </c>
      <c r="O90" s="3">
        <v>4</v>
      </c>
      <c r="P90" s="3">
        <v>0</v>
      </c>
      <c r="Q90" s="14">
        <f t="shared" si="1"/>
        <v>139.54</v>
      </c>
    </row>
    <row r="91" spans="1:17">
      <c r="A91" s="5" t="s">
        <v>320</v>
      </c>
      <c r="B91" s="5" t="s">
        <v>243</v>
      </c>
      <c r="C91" s="5" t="s">
        <v>136</v>
      </c>
      <c r="D91" s="5" t="s">
        <v>321</v>
      </c>
      <c r="E91" s="106" t="s">
        <v>0</v>
      </c>
      <c r="F91" s="106"/>
      <c r="G91" s="11">
        <v>65.41</v>
      </c>
      <c r="H91" s="11">
        <v>109.4</v>
      </c>
      <c r="I91" s="11">
        <v>4</v>
      </c>
      <c r="J91" s="11">
        <v>0</v>
      </c>
      <c r="K91" s="11">
        <v>2</v>
      </c>
      <c r="L91" s="11">
        <v>2</v>
      </c>
      <c r="M91" s="11">
        <v>8</v>
      </c>
      <c r="N91" s="3">
        <v>186.81</v>
      </c>
      <c r="O91" s="3">
        <v>4</v>
      </c>
      <c r="P91" s="3">
        <v>4</v>
      </c>
      <c r="Q91" s="14">
        <f t="shared" si="1"/>
        <v>194.81</v>
      </c>
    </row>
    <row r="92" spans="1:17">
      <c r="A92" s="5" t="s">
        <v>322</v>
      </c>
      <c r="B92" s="5" t="s">
        <v>323</v>
      </c>
      <c r="C92" s="5" t="s">
        <v>20</v>
      </c>
      <c r="D92" s="5" t="s">
        <v>324</v>
      </c>
      <c r="E92" s="106" t="s">
        <v>131</v>
      </c>
      <c r="F92" s="106"/>
      <c r="G92" s="11">
        <v>25</v>
      </c>
      <c r="H92" s="11">
        <v>46.98</v>
      </c>
      <c r="I92" s="11">
        <v>4</v>
      </c>
      <c r="J92" s="11">
        <v>2</v>
      </c>
      <c r="K92" s="11">
        <v>1</v>
      </c>
      <c r="L92" s="11">
        <v>3</v>
      </c>
      <c r="M92" s="11">
        <v>14</v>
      </c>
      <c r="N92" s="3">
        <v>89.98</v>
      </c>
      <c r="O92" s="3">
        <v>4</v>
      </c>
      <c r="P92" s="3">
        <v>4</v>
      </c>
      <c r="Q92" s="14">
        <f t="shared" si="1"/>
        <v>97.98</v>
      </c>
    </row>
    <row r="93" spans="1:17">
      <c r="A93" s="5" t="s">
        <v>326</v>
      </c>
      <c r="B93" s="5" t="s">
        <v>85</v>
      </c>
      <c r="C93" s="5" t="s">
        <v>20</v>
      </c>
      <c r="D93" s="5" t="s">
        <v>327</v>
      </c>
      <c r="E93" s="106" t="s">
        <v>63</v>
      </c>
      <c r="F93" s="106"/>
      <c r="G93" s="11">
        <v>22.7</v>
      </c>
      <c r="H93" s="11">
        <v>49.3</v>
      </c>
      <c r="I93" s="11">
        <v>4</v>
      </c>
      <c r="J93" s="11">
        <v>1</v>
      </c>
      <c r="K93" s="11">
        <v>0</v>
      </c>
      <c r="L93" s="11">
        <v>1</v>
      </c>
      <c r="M93" s="11">
        <v>4</v>
      </c>
      <c r="N93" s="3">
        <v>80</v>
      </c>
      <c r="O93" s="3">
        <v>0</v>
      </c>
      <c r="P93" s="3">
        <v>4</v>
      </c>
      <c r="Q93" s="14">
        <f t="shared" si="1"/>
        <v>84</v>
      </c>
    </row>
    <row r="94" spans="1:17">
      <c r="A94" s="5" t="s">
        <v>328</v>
      </c>
      <c r="B94" s="5" t="s">
        <v>53</v>
      </c>
      <c r="C94" s="5" t="s">
        <v>329</v>
      </c>
      <c r="D94" s="5" t="s">
        <v>330</v>
      </c>
      <c r="E94" s="106" t="s">
        <v>71</v>
      </c>
      <c r="F94" s="106"/>
      <c r="G94" s="11">
        <v>24.37</v>
      </c>
      <c r="H94" s="11">
        <v>58.91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3">
        <v>83.28</v>
      </c>
      <c r="O94" s="3">
        <v>0</v>
      </c>
      <c r="P94" s="3">
        <v>0</v>
      </c>
      <c r="Q94" s="14">
        <f t="shared" si="1"/>
        <v>83.28</v>
      </c>
    </row>
    <row r="95" spans="1:17">
      <c r="A95" s="7"/>
      <c r="B95" s="7" t="s">
        <v>331</v>
      </c>
      <c r="C95" s="107" t="s">
        <v>332</v>
      </c>
      <c r="D95" s="107"/>
      <c r="E95" s="107" t="s">
        <v>333</v>
      </c>
      <c r="F95" s="107"/>
      <c r="G95" s="9"/>
      <c r="H95" s="9"/>
      <c r="I95" s="9"/>
      <c r="J95" s="9"/>
      <c r="K95" s="9"/>
      <c r="L95" s="9"/>
      <c r="M95" s="9"/>
      <c r="N95" s="7"/>
      <c r="O95" s="7"/>
      <c r="P95" s="7"/>
      <c r="Q95" s="14">
        <f t="shared" si="1"/>
        <v>0</v>
      </c>
    </row>
    <row r="96" spans="1:17" ht="33.75">
      <c r="A96" s="6" t="s">
        <v>4</v>
      </c>
      <c r="B96" s="6" t="s">
        <v>5</v>
      </c>
      <c r="C96" s="6" t="s">
        <v>6</v>
      </c>
      <c r="D96" s="6" t="s">
        <v>7</v>
      </c>
      <c r="E96" s="108" t="s">
        <v>8</v>
      </c>
      <c r="F96" s="108"/>
      <c r="G96" s="10" t="s">
        <v>9</v>
      </c>
      <c r="H96" s="10" t="s">
        <v>10</v>
      </c>
      <c r="I96" s="10" t="s">
        <v>11</v>
      </c>
      <c r="J96" s="10" t="s">
        <v>12</v>
      </c>
      <c r="K96" s="10" t="s">
        <v>13</v>
      </c>
      <c r="L96" s="10" t="s">
        <v>14</v>
      </c>
      <c r="M96" s="10" t="s">
        <v>15</v>
      </c>
      <c r="N96" s="6" t="s">
        <v>16</v>
      </c>
      <c r="O96" s="6" t="s">
        <v>17</v>
      </c>
      <c r="P96" s="6" t="s">
        <v>18</v>
      </c>
      <c r="Q96" s="14">
        <f t="shared" si="1"/>
        <v>0</v>
      </c>
    </row>
    <row r="97" spans="1:17">
      <c r="A97" s="5" t="s">
        <v>334</v>
      </c>
      <c r="B97" s="5" t="s">
        <v>45</v>
      </c>
      <c r="C97" s="5" t="s">
        <v>335</v>
      </c>
      <c r="D97" s="5" t="s">
        <v>336</v>
      </c>
      <c r="E97" s="106" t="s">
        <v>43</v>
      </c>
      <c r="F97" s="106"/>
      <c r="G97" s="11">
        <v>29.37</v>
      </c>
      <c r="H97" s="11">
        <v>84.69</v>
      </c>
      <c r="I97" s="11">
        <v>4</v>
      </c>
      <c r="J97" s="11">
        <v>2</v>
      </c>
      <c r="K97" s="11">
        <v>0</v>
      </c>
      <c r="L97" s="11">
        <v>2</v>
      </c>
      <c r="M97" s="11">
        <v>8</v>
      </c>
      <c r="N97" s="3">
        <v>126.06</v>
      </c>
      <c r="O97" s="3">
        <v>4</v>
      </c>
      <c r="P97" s="3">
        <v>0</v>
      </c>
      <c r="Q97" s="14">
        <f t="shared" si="1"/>
        <v>130.06</v>
      </c>
    </row>
    <row r="98" spans="1:17">
      <c r="A98" s="5" t="s">
        <v>337</v>
      </c>
      <c r="B98" s="5" t="s">
        <v>85</v>
      </c>
      <c r="C98" s="5" t="s">
        <v>338</v>
      </c>
      <c r="D98" s="5" t="s">
        <v>339</v>
      </c>
      <c r="E98" s="106" t="s">
        <v>125</v>
      </c>
      <c r="F98" s="106"/>
      <c r="G98" s="11">
        <v>50.2</v>
      </c>
      <c r="H98" s="11">
        <v>96.83</v>
      </c>
      <c r="I98" s="11">
        <v>4</v>
      </c>
      <c r="J98" s="11">
        <v>1</v>
      </c>
      <c r="K98" s="11">
        <v>0</v>
      </c>
      <c r="L98" s="11">
        <v>1</v>
      </c>
      <c r="M98" s="11">
        <v>4</v>
      </c>
      <c r="N98" s="3">
        <v>155.03</v>
      </c>
      <c r="O98" s="3">
        <v>4</v>
      </c>
      <c r="P98" s="3">
        <v>0</v>
      </c>
      <c r="Q98" s="14">
        <f t="shared" si="1"/>
        <v>159.03</v>
      </c>
    </row>
    <row r="99" spans="1:17">
      <c r="A99" s="5" t="s">
        <v>340</v>
      </c>
      <c r="B99" s="5" t="s">
        <v>341</v>
      </c>
      <c r="C99" s="5" t="s">
        <v>164</v>
      </c>
      <c r="D99" s="5" t="s">
        <v>342</v>
      </c>
      <c r="E99" s="106" t="s">
        <v>33</v>
      </c>
      <c r="F99" s="106"/>
      <c r="G99" s="11">
        <v>46.45</v>
      </c>
      <c r="H99" s="11">
        <v>112.44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3">
        <v>158.88999999999999</v>
      </c>
      <c r="O99" s="3">
        <v>4</v>
      </c>
      <c r="P99" s="3">
        <v>0</v>
      </c>
      <c r="Q99" s="14">
        <f t="shared" si="1"/>
        <v>162.88999999999999</v>
      </c>
    </row>
    <row r="100" spans="1:17">
      <c r="A100" s="5" t="s">
        <v>343</v>
      </c>
      <c r="B100" s="5" t="s">
        <v>344</v>
      </c>
      <c r="C100" s="5" t="s">
        <v>329</v>
      </c>
      <c r="D100" s="5" t="s">
        <v>345</v>
      </c>
      <c r="E100" s="106" t="s">
        <v>346</v>
      </c>
      <c r="F100" s="106"/>
      <c r="G100" s="11">
        <v>31.66</v>
      </c>
      <c r="H100" s="11">
        <v>99.2</v>
      </c>
      <c r="I100" s="11">
        <v>4</v>
      </c>
      <c r="J100" s="11">
        <v>0</v>
      </c>
      <c r="K100" s="11">
        <v>1</v>
      </c>
      <c r="L100" s="11">
        <v>1</v>
      </c>
      <c r="M100" s="11">
        <v>4</v>
      </c>
      <c r="N100" s="3">
        <v>138.86000000000001</v>
      </c>
      <c r="O100" s="3">
        <v>0</v>
      </c>
      <c r="P100" s="3">
        <v>0</v>
      </c>
      <c r="Q100" s="14">
        <f t="shared" si="1"/>
        <v>138.86000000000001</v>
      </c>
    </row>
    <row r="101" spans="1:17">
      <c r="A101" s="5" t="s">
        <v>347</v>
      </c>
      <c r="B101" s="5" t="s">
        <v>41</v>
      </c>
      <c r="C101" s="5" t="s">
        <v>20</v>
      </c>
      <c r="D101" s="5" t="s">
        <v>348</v>
      </c>
      <c r="E101" s="106" t="s">
        <v>110</v>
      </c>
      <c r="F101" s="106"/>
      <c r="G101" s="11">
        <v>44.37</v>
      </c>
      <c r="H101" s="11">
        <v>92.32</v>
      </c>
      <c r="I101" s="11">
        <v>4</v>
      </c>
      <c r="J101" s="11">
        <v>2</v>
      </c>
      <c r="K101" s="11">
        <v>0</v>
      </c>
      <c r="L101" s="11">
        <v>2</v>
      </c>
      <c r="M101" s="11">
        <v>8</v>
      </c>
      <c r="N101" s="3">
        <v>148.69</v>
      </c>
      <c r="O101" s="3">
        <v>4</v>
      </c>
      <c r="P101" s="3">
        <v>4</v>
      </c>
      <c r="Q101" s="14">
        <f t="shared" si="1"/>
        <v>156.69</v>
      </c>
    </row>
    <row r="102" spans="1:17">
      <c r="A102" s="7"/>
      <c r="B102" s="7" t="s">
        <v>353</v>
      </c>
      <c r="C102" s="107" t="s">
        <v>354</v>
      </c>
      <c r="D102" s="107"/>
      <c r="E102" s="107" t="s">
        <v>216</v>
      </c>
      <c r="F102" s="107"/>
      <c r="G102" s="9"/>
      <c r="H102" s="9"/>
      <c r="I102" s="9"/>
      <c r="J102" s="9"/>
      <c r="K102" s="9"/>
      <c r="L102" s="9"/>
      <c r="M102" s="9"/>
      <c r="N102" s="7"/>
      <c r="O102" s="7"/>
      <c r="P102" s="7"/>
      <c r="Q102" s="14">
        <f t="shared" si="1"/>
        <v>0</v>
      </c>
    </row>
    <row r="103" spans="1:17" ht="33.75">
      <c r="A103" s="6" t="s">
        <v>4</v>
      </c>
      <c r="B103" s="6" t="s">
        <v>5</v>
      </c>
      <c r="C103" s="6" t="s">
        <v>6</v>
      </c>
      <c r="D103" s="6" t="s">
        <v>7</v>
      </c>
      <c r="E103" s="108" t="s">
        <v>8</v>
      </c>
      <c r="F103" s="108"/>
      <c r="G103" s="10" t="s">
        <v>9</v>
      </c>
      <c r="H103" s="10" t="s">
        <v>10</v>
      </c>
      <c r="I103" s="10" t="s">
        <v>11</v>
      </c>
      <c r="J103" s="10" t="s">
        <v>12</v>
      </c>
      <c r="K103" s="10" t="s">
        <v>13</v>
      </c>
      <c r="L103" s="10" t="s">
        <v>14</v>
      </c>
      <c r="M103" s="10" t="s">
        <v>15</v>
      </c>
      <c r="N103" s="6" t="s">
        <v>16</v>
      </c>
      <c r="O103" s="6" t="s">
        <v>17</v>
      </c>
      <c r="P103" s="6" t="s">
        <v>18</v>
      </c>
      <c r="Q103" s="14">
        <f t="shared" si="1"/>
        <v>0</v>
      </c>
    </row>
    <row r="104" spans="1:17">
      <c r="A104" s="5" t="s">
        <v>355</v>
      </c>
      <c r="B104" s="5" t="s">
        <v>356</v>
      </c>
      <c r="C104" s="5" t="s">
        <v>41</v>
      </c>
      <c r="D104" s="5" t="s">
        <v>357</v>
      </c>
      <c r="E104" s="106" t="s">
        <v>220</v>
      </c>
      <c r="F104" s="106"/>
      <c r="G104" s="11">
        <v>54.37</v>
      </c>
      <c r="H104" s="11">
        <v>87</v>
      </c>
      <c r="I104" s="11">
        <v>4</v>
      </c>
      <c r="J104" s="11">
        <v>3</v>
      </c>
      <c r="K104" s="11">
        <v>0</v>
      </c>
      <c r="L104" s="11">
        <v>3</v>
      </c>
      <c r="M104" s="11">
        <v>14</v>
      </c>
      <c r="N104" s="3">
        <v>159.37</v>
      </c>
      <c r="O104" s="3">
        <v>4</v>
      </c>
      <c r="P104" s="3">
        <v>4</v>
      </c>
      <c r="Q104" s="14">
        <f t="shared" si="1"/>
        <v>167.37</v>
      </c>
    </row>
    <row r="105" spans="1:17">
      <c r="A105" s="7"/>
      <c r="B105" s="7" t="s">
        <v>358</v>
      </c>
      <c r="C105" s="107" t="s">
        <v>359</v>
      </c>
      <c r="D105" s="107"/>
      <c r="E105" s="107" t="s">
        <v>216</v>
      </c>
      <c r="F105" s="107"/>
      <c r="G105" s="9"/>
      <c r="H105" s="9"/>
      <c r="I105" s="9"/>
      <c r="J105" s="9"/>
      <c r="K105" s="9"/>
      <c r="L105" s="9"/>
      <c r="M105" s="9"/>
      <c r="N105" s="7"/>
      <c r="O105" s="7"/>
      <c r="P105" s="7"/>
      <c r="Q105" s="14">
        <f t="shared" si="1"/>
        <v>0</v>
      </c>
    </row>
    <row r="106" spans="1:17" ht="33.75">
      <c r="A106" s="6" t="s">
        <v>4</v>
      </c>
      <c r="B106" s="6" t="s">
        <v>5</v>
      </c>
      <c r="C106" s="6" t="s">
        <v>6</v>
      </c>
      <c r="D106" s="6" t="s">
        <v>7</v>
      </c>
      <c r="E106" s="108" t="s">
        <v>8</v>
      </c>
      <c r="F106" s="108"/>
      <c r="G106" s="10" t="s">
        <v>9</v>
      </c>
      <c r="H106" s="10" t="s">
        <v>10</v>
      </c>
      <c r="I106" s="10" t="s">
        <v>11</v>
      </c>
      <c r="J106" s="10" t="s">
        <v>12</v>
      </c>
      <c r="K106" s="10" t="s">
        <v>13</v>
      </c>
      <c r="L106" s="10" t="s">
        <v>14</v>
      </c>
      <c r="M106" s="10" t="s">
        <v>15</v>
      </c>
      <c r="N106" s="6" t="s">
        <v>16</v>
      </c>
      <c r="O106" s="6" t="s">
        <v>17</v>
      </c>
      <c r="P106" s="6" t="s">
        <v>18</v>
      </c>
      <c r="Q106" s="14">
        <f t="shared" si="1"/>
        <v>0</v>
      </c>
    </row>
    <row r="107" spans="1:17">
      <c r="A107" s="5" t="s">
        <v>360</v>
      </c>
      <c r="B107" s="5" t="s">
        <v>85</v>
      </c>
      <c r="C107" s="5" t="s">
        <v>361</v>
      </c>
      <c r="D107" s="5" t="s">
        <v>362</v>
      </c>
      <c r="E107" s="106" t="s">
        <v>363</v>
      </c>
      <c r="F107" s="106"/>
      <c r="G107" s="11">
        <v>27.5</v>
      </c>
      <c r="H107" s="11">
        <v>68.36</v>
      </c>
      <c r="I107" s="11">
        <v>4</v>
      </c>
      <c r="J107" s="11">
        <v>4</v>
      </c>
      <c r="K107" s="11">
        <v>0</v>
      </c>
      <c r="L107" s="11">
        <v>4</v>
      </c>
      <c r="M107" s="11">
        <v>21</v>
      </c>
      <c r="N107" s="3">
        <v>120.86</v>
      </c>
      <c r="O107" s="3">
        <v>4</v>
      </c>
      <c r="P107" s="3">
        <v>4</v>
      </c>
      <c r="Q107" s="14">
        <f t="shared" si="1"/>
        <v>128.86000000000001</v>
      </c>
    </row>
    <row r="108" spans="1:17">
      <c r="A108" s="7"/>
      <c r="B108" s="7" t="s">
        <v>364</v>
      </c>
      <c r="C108" s="107" t="s">
        <v>365</v>
      </c>
      <c r="D108" s="107"/>
      <c r="E108" s="107" t="s">
        <v>216</v>
      </c>
      <c r="F108" s="107"/>
      <c r="G108" s="9"/>
      <c r="H108" s="9"/>
      <c r="I108" s="9"/>
      <c r="J108" s="9"/>
      <c r="K108" s="9"/>
      <c r="L108" s="9"/>
      <c r="M108" s="9"/>
      <c r="N108" s="7"/>
      <c r="O108" s="7"/>
      <c r="P108" s="7"/>
      <c r="Q108" s="14">
        <f t="shared" si="1"/>
        <v>0</v>
      </c>
    </row>
    <row r="109" spans="1:17" ht="33.75">
      <c r="A109" s="6" t="s">
        <v>4</v>
      </c>
      <c r="B109" s="6" t="s">
        <v>5</v>
      </c>
      <c r="C109" s="6" t="s">
        <v>6</v>
      </c>
      <c r="D109" s="6" t="s">
        <v>7</v>
      </c>
      <c r="E109" s="108" t="s">
        <v>8</v>
      </c>
      <c r="F109" s="108"/>
      <c r="G109" s="10" t="s">
        <v>9</v>
      </c>
      <c r="H109" s="10" t="s">
        <v>10</v>
      </c>
      <c r="I109" s="10" t="s">
        <v>11</v>
      </c>
      <c r="J109" s="10" t="s">
        <v>12</v>
      </c>
      <c r="K109" s="10" t="s">
        <v>13</v>
      </c>
      <c r="L109" s="10" t="s">
        <v>14</v>
      </c>
      <c r="M109" s="10" t="s">
        <v>15</v>
      </c>
      <c r="N109" s="6" t="s">
        <v>16</v>
      </c>
      <c r="O109" s="6" t="s">
        <v>17</v>
      </c>
      <c r="P109" s="6" t="s">
        <v>18</v>
      </c>
      <c r="Q109" s="14">
        <f t="shared" si="1"/>
        <v>0</v>
      </c>
    </row>
    <row r="110" spans="1:17">
      <c r="A110" s="5" t="s">
        <v>366</v>
      </c>
      <c r="B110" s="5" t="s">
        <v>26</v>
      </c>
      <c r="C110" s="5" t="s">
        <v>253</v>
      </c>
      <c r="D110" s="5" t="s">
        <v>367</v>
      </c>
      <c r="E110" s="106" t="s">
        <v>231</v>
      </c>
      <c r="F110" s="106"/>
      <c r="G110" s="11">
        <v>24.16</v>
      </c>
      <c r="H110" s="11">
        <v>65.569999999999993</v>
      </c>
      <c r="I110" s="11">
        <v>4</v>
      </c>
      <c r="J110" s="11">
        <v>1</v>
      </c>
      <c r="K110" s="11">
        <v>0</v>
      </c>
      <c r="L110" s="11">
        <v>1</v>
      </c>
      <c r="M110" s="11">
        <v>4</v>
      </c>
      <c r="N110" s="3">
        <v>97.73</v>
      </c>
      <c r="O110" s="3">
        <v>0</v>
      </c>
      <c r="P110" s="3">
        <v>4</v>
      </c>
      <c r="Q110" s="14">
        <f t="shared" si="1"/>
        <v>101.73</v>
      </c>
    </row>
    <row r="111" spans="1:17">
      <c r="A111" s="7"/>
      <c r="B111" s="7" t="s">
        <v>368</v>
      </c>
      <c r="C111" s="107" t="s">
        <v>369</v>
      </c>
      <c r="D111" s="107"/>
      <c r="E111" s="107" t="s">
        <v>216</v>
      </c>
      <c r="F111" s="107"/>
      <c r="G111" s="9"/>
      <c r="H111" s="9"/>
      <c r="I111" s="9"/>
      <c r="J111" s="9"/>
      <c r="K111" s="9"/>
      <c r="L111" s="9"/>
      <c r="M111" s="9"/>
      <c r="N111" s="7"/>
      <c r="O111" s="7"/>
      <c r="P111" s="7"/>
      <c r="Q111" s="14">
        <f t="shared" si="1"/>
        <v>0</v>
      </c>
    </row>
    <row r="112" spans="1:17" ht="33.75">
      <c r="A112" s="6" t="s">
        <v>4</v>
      </c>
      <c r="B112" s="6" t="s">
        <v>5</v>
      </c>
      <c r="C112" s="6" t="s">
        <v>6</v>
      </c>
      <c r="D112" s="6" t="s">
        <v>7</v>
      </c>
      <c r="E112" s="108" t="s">
        <v>8</v>
      </c>
      <c r="F112" s="108"/>
      <c r="G112" s="10" t="s">
        <v>9</v>
      </c>
      <c r="H112" s="10" t="s">
        <v>10</v>
      </c>
      <c r="I112" s="10" t="s">
        <v>11</v>
      </c>
      <c r="J112" s="10" t="s">
        <v>12</v>
      </c>
      <c r="K112" s="10" t="s">
        <v>13</v>
      </c>
      <c r="L112" s="10" t="s">
        <v>14</v>
      </c>
      <c r="M112" s="10" t="s">
        <v>15</v>
      </c>
      <c r="N112" s="6" t="s">
        <v>16</v>
      </c>
      <c r="O112" s="6" t="s">
        <v>17</v>
      </c>
      <c r="P112" s="6" t="s">
        <v>18</v>
      </c>
      <c r="Q112" s="14">
        <f t="shared" si="1"/>
        <v>0</v>
      </c>
    </row>
    <row r="113" spans="1:17">
      <c r="A113" s="5" t="s">
        <v>370</v>
      </c>
      <c r="B113" s="5" t="s">
        <v>356</v>
      </c>
      <c r="C113" s="5" t="s">
        <v>77</v>
      </c>
      <c r="D113" s="5" t="s">
        <v>371</v>
      </c>
      <c r="E113" s="106" t="s">
        <v>0</v>
      </c>
      <c r="F113" s="106"/>
      <c r="G113" s="11">
        <v>33.33</v>
      </c>
      <c r="H113" s="11">
        <v>69.23</v>
      </c>
      <c r="I113" s="11">
        <v>4</v>
      </c>
      <c r="J113" s="11">
        <v>0</v>
      </c>
      <c r="K113" s="11">
        <v>1</v>
      </c>
      <c r="L113" s="11">
        <v>1</v>
      </c>
      <c r="M113" s="11">
        <v>4</v>
      </c>
      <c r="N113" s="3">
        <v>110.56</v>
      </c>
      <c r="O113" s="3">
        <v>4</v>
      </c>
      <c r="P113" s="3">
        <v>4</v>
      </c>
      <c r="Q113" s="14">
        <f t="shared" si="1"/>
        <v>118.56</v>
      </c>
    </row>
    <row r="114" spans="1:17">
      <c r="A114" s="7"/>
      <c r="B114" s="7" t="s">
        <v>372</v>
      </c>
      <c r="C114" s="107" t="s">
        <v>373</v>
      </c>
      <c r="D114" s="107"/>
      <c r="E114" s="107" t="s">
        <v>216</v>
      </c>
      <c r="F114" s="107"/>
      <c r="G114" s="9"/>
      <c r="H114" s="9"/>
      <c r="I114" s="9"/>
      <c r="J114" s="9"/>
      <c r="K114" s="9"/>
      <c r="L114" s="9"/>
      <c r="M114" s="9"/>
      <c r="N114" s="7"/>
      <c r="O114" s="7"/>
      <c r="P114" s="7"/>
      <c r="Q114" s="14">
        <f t="shared" si="1"/>
        <v>0</v>
      </c>
    </row>
    <row r="115" spans="1:17" ht="33.75">
      <c r="A115" s="6" t="s">
        <v>4</v>
      </c>
      <c r="B115" s="6" t="s">
        <v>5</v>
      </c>
      <c r="C115" s="6" t="s">
        <v>6</v>
      </c>
      <c r="D115" s="6" t="s">
        <v>7</v>
      </c>
      <c r="E115" s="108" t="s">
        <v>8</v>
      </c>
      <c r="F115" s="108"/>
      <c r="G115" s="10" t="s">
        <v>9</v>
      </c>
      <c r="H115" s="10" t="s">
        <v>10</v>
      </c>
      <c r="I115" s="10" t="s">
        <v>11</v>
      </c>
      <c r="J115" s="10" t="s">
        <v>12</v>
      </c>
      <c r="K115" s="10" t="s">
        <v>13</v>
      </c>
      <c r="L115" s="10" t="s">
        <v>14</v>
      </c>
      <c r="M115" s="10" t="s">
        <v>15</v>
      </c>
      <c r="N115" s="6" t="s">
        <v>16</v>
      </c>
      <c r="O115" s="6" t="s">
        <v>17</v>
      </c>
      <c r="P115" s="6" t="s">
        <v>18</v>
      </c>
      <c r="Q115" s="14">
        <f t="shared" si="1"/>
        <v>0</v>
      </c>
    </row>
    <row r="116" spans="1:17">
      <c r="A116" s="5" t="s">
        <v>374</v>
      </c>
      <c r="B116" s="5" t="s">
        <v>375</v>
      </c>
      <c r="C116" s="5" t="s">
        <v>376</v>
      </c>
      <c r="D116" s="5" t="s">
        <v>377</v>
      </c>
      <c r="E116" s="106" t="s">
        <v>198</v>
      </c>
      <c r="F116" s="106"/>
      <c r="G116" s="11">
        <v>51.25</v>
      </c>
      <c r="H116" s="11">
        <v>64.98</v>
      </c>
      <c r="I116" s="11">
        <v>4</v>
      </c>
      <c r="J116" s="11">
        <v>2</v>
      </c>
      <c r="K116" s="11">
        <v>0</v>
      </c>
      <c r="L116" s="11">
        <v>2</v>
      </c>
      <c r="M116" s="11">
        <v>8</v>
      </c>
      <c r="N116" s="3">
        <v>128.22999999999999</v>
      </c>
      <c r="O116" s="3">
        <v>4</v>
      </c>
      <c r="P116" s="3">
        <v>4</v>
      </c>
      <c r="Q116" s="14">
        <f t="shared" si="1"/>
        <v>136.22999999999999</v>
      </c>
    </row>
    <row r="117" spans="1:17">
      <c r="A117" s="7"/>
      <c r="B117" s="7" t="s">
        <v>378</v>
      </c>
      <c r="C117" s="107" t="s">
        <v>379</v>
      </c>
      <c r="D117" s="107"/>
      <c r="E117" s="107" t="s">
        <v>216</v>
      </c>
      <c r="F117" s="107"/>
      <c r="G117" s="9"/>
      <c r="H117" s="9"/>
      <c r="I117" s="9"/>
      <c r="J117" s="9"/>
      <c r="K117" s="9"/>
      <c r="L117" s="9"/>
      <c r="M117" s="9"/>
      <c r="N117" s="7"/>
      <c r="O117" s="7"/>
      <c r="P117" s="7"/>
      <c r="Q117" s="14">
        <f t="shared" si="1"/>
        <v>0</v>
      </c>
    </row>
    <row r="118" spans="1:17" ht="33.75">
      <c r="A118" s="6" t="s">
        <v>4</v>
      </c>
      <c r="B118" s="6" t="s">
        <v>5</v>
      </c>
      <c r="C118" s="6" t="s">
        <v>6</v>
      </c>
      <c r="D118" s="6" t="s">
        <v>7</v>
      </c>
      <c r="E118" s="108" t="s">
        <v>8</v>
      </c>
      <c r="F118" s="108"/>
      <c r="G118" s="10" t="s">
        <v>9</v>
      </c>
      <c r="H118" s="10" t="s">
        <v>10</v>
      </c>
      <c r="I118" s="10" t="s">
        <v>11</v>
      </c>
      <c r="J118" s="10" t="s">
        <v>12</v>
      </c>
      <c r="K118" s="10" t="s">
        <v>13</v>
      </c>
      <c r="L118" s="10" t="s">
        <v>14</v>
      </c>
      <c r="M118" s="10" t="s">
        <v>15</v>
      </c>
      <c r="N118" s="6" t="s">
        <v>16</v>
      </c>
      <c r="O118" s="6" t="s">
        <v>17</v>
      </c>
      <c r="P118" s="6" t="s">
        <v>18</v>
      </c>
      <c r="Q118" s="14">
        <f t="shared" si="1"/>
        <v>0</v>
      </c>
    </row>
    <row r="119" spans="1:17">
      <c r="A119" s="5" t="s">
        <v>380</v>
      </c>
      <c r="B119" s="5" t="s">
        <v>356</v>
      </c>
      <c r="C119" s="5" t="s">
        <v>85</v>
      </c>
      <c r="D119" s="5" t="s">
        <v>381</v>
      </c>
      <c r="E119" s="106" t="s">
        <v>114</v>
      </c>
      <c r="F119" s="106"/>
      <c r="G119" s="11">
        <v>17.91</v>
      </c>
      <c r="H119" s="11">
        <v>33.31</v>
      </c>
      <c r="I119" s="11">
        <v>4</v>
      </c>
      <c r="J119" s="11">
        <v>1</v>
      </c>
      <c r="K119" s="11">
        <v>0</v>
      </c>
      <c r="L119" s="11">
        <v>1</v>
      </c>
      <c r="M119" s="11">
        <v>4</v>
      </c>
      <c r="N119" s="3">
        <v>59.22</v>
      </c>
      <c r="O119" s="3">
        <v>0</v>
      </c>
      <c r="P119" s="3">
        <v>0</v>
      </c>
      <c r="Q119" s="14">
        <f t="shared" si="1"/>
        <v>59.22</v>
      </c>
    </row>
    <row r="120" spans="1:17">
      <c r="A120" s="7"/>
      <c r="B120" s="7" t="s">
        <v>382</v>
      </c>
      <c r="C120" s="107" t="s">
        <v>383</v>
      </c>
      <c r="D120" s="107"/>
      <c r="E120" s="107" t="s">
        <v>216</v>
      </c>
      <c r="F120" s="107"/>
      <c r="G120" s="9"/>
      <c r="H120" s="9"/>
      <c r="I120" s="9"/>
      <c r="J120" s="9"/>
      <c r="K120" s="9"/>
      <c r="L120" s="9"/>
      <c r="M120" s="9"/>
      <c r="N120" s="7"/>
      <c r="O120" s="7"/>
      <c r="P120" s="7"/>
      <c r="Q120" s="14">
        <f t="shared" si="1"/>
        <v>0</v>
      </c>
    </row>
    <row r="121" spans="1:17" ht="33.75">
      <c r="A121" s="6" t="s">
        <v>4</v>
      </c>
      <c r="B121" s="6" t="s">
        <v>5</v>
      </c>
      <c r="C121" s="6" t="s">
        <v>6</v>
      </c>
      <c r="D121" s="6" t="s">
        <v>7</v>
      </c>
      <c r="E121" s="108" t="s">
        <v>8</v>
      </c>
      <c r="F121" s="108"/>
      <c r="G121" s="10" t="s">
        <v>9</v>
      </c>
      <c r="H121" s="10" t="s">
        <v>10</v>
      </c>
      <c r="I121" s="10" t="s">
        <v>11</v>
      </c>
      <c r="J121" s="10" t="s">
        <v>12</v>
      </c>
      <c r="K121" s="10" t="s">
        <v>13</v>
      </c>
      <c r="L121" s="10" t="s">
        <v>14</v>
      </c>
      <c r="M121" s="10" t="s">
        <v>15</v>
      </c>
      <c r="N121" s="6" t="s">
        <v>16</v>
      </c>
      <c r="O121" s="6" t="s">
        <v>17</v>
      </c>
      <c r="P121" s="6" t="s">
        <v>18</v>
      </c>
      <c r="Q121" s="14">
        <f t="shared" si="1"/>
        <v>0</v>
      </c>
    </row>
    <row r="122" spans="1:17">
      <c r="A122" s="5" t="s">
        <v>384</v>
      </c>
      <c r="B122" s="5" t="s">
        <v>31</v>
      </c>
      <c r="C122" s="5" t="s">
        <v>93</v>
      </c>
      <c r="D122" s="5" t="s">
        <v>385</v>
      </c>
      <c r="E122" s="106" t="s">
        <v>114</v>
      </c>
      <c r="F122" s="106"/>
      <c r="G122" s="11">
        <v>21.87</v>
      </c>
      <c r="H122" s="11">
        <v>48.41</v>
      </c>
      <c r="I122" s="11">
        <v>4</v>
      </c>
      <c r="J122" s="11">
        <v>3</v>
      </c>
      <c r="K122" s="11">
        <v>0</v>
      </c>
      <c r="L122" s="11">
        <v>3</v>
      </c>
      <c r="M122" s="11">
        <v>14</v>
      </c>
      <c r="N122" s="3">
        <v>88.28</v>
      </c>
      <c r="O122" s="3">
        <v>0</v>
      </c>
      <c r="P122" s="3">
        <v>4</v>
      </c>
      <c r="Q122" s="14">
        <f t="shared" si="1"/>
        <v>92.28</v>
      </c>
    </row>
    <row r="123" spans="1:17">
      <c r="A123" s="7"/>
      <c r="B123" s="7" t="s">
        <v>386</v>
      </c>
      <c r="C123" s="107" t="s">
        <v>387</v>
      </c>
      <c r="D123" s="107"/>
      <c r="E123" s="107" t="s">
        <v>134</v>
      </c>
      <c r="F123" s="107"/>
      <c r="G123" s="9"/>
      <c r="H123" s="9"/>
      <c r="I123" s="9"/>
      <c r="J123" s="9"/>
      <c r="K123" s="9"/>
      <c r="L123" s="9"/>
      <c r="M123" s="9"/>
      <c r="N123" s="7"/>
      <c r="O123" s="7"/>
      <c r="P123" s="7"/>
      <c r="Q123" s="14">
        <f t="shared" si="1"/>
        <v>0</v>
      </c>
    </row>
    <row r="124" spans="1:17" ht="33.75">
      <c r="A124" s="6" t="s">
        <v>4</v>
      </c>
      <c r="B124" s="6" t="s">
        <v>5</v>
      </c>
      <c r="C124" s="6" t="s">
        <v>6</v>
      </c>
      <c r="D124" s="6" t="s">
        <v>7</v>
      </c>
      <c r="E124" s="108" t="s">
        <v>8</v>
      </c>
      <c r="F124" s="108"/>
      <c r="G124" s="10" t="s">
        <v>9</v>
      </c>
      <c r="H124" s="10" t="s">
        <v>10</v>
      </c>
      <c r="I124" s="10" t="s">
        <v>11</v>
      </c>
      <c r="J124" s="10" t="s">
        <v>12</v>
      </c>
      <c r="K124" s="10" t="s">
        <v>13</v>
      </c>
      <c r="L124" s="10" t="s">
        <v>14</v>
      </c>
      <c r="M124" s="10" t="s">
        <v>15</v>
      </c>
      <c r="N124" s="6" t="s">
        <v>16</v>
      </c>
      <c r="O124" s="6" t="s">
        <v>17</v>
      </c>
      <c r="P124" s="6" t="s">
        <v>18</v>
      </c>
      <c r="Q124" s="14">
        <f t="shared" si="1"/>
        <v>0</v>
      </c>
    </row>
    <row r="125" spans="1:17">
      <c r="A125" s="5" t="s">
        <v>388</v>
      </c>
      <c r="B125" s="5" t="s">
        <v>85</v>
      </c>
      <c r="C125" s="5" t="s">
        <v>389</v>
      </c>
      <c r="D125" s="5" t="s">
        <v>390</v>
      </c>
      <c r="E125" s="106" t="s">
        <v>180</v>
      </c>
      <c r="F125" s="106"/>
      <c r="G125" s="11">
        <v>45</v>
      </c>
      <c r="H125" s="11">
        <v>81.37</v>
      </c>
      <c r="I125" s="11">
        <v>4</v>
      </c>
      <c r="J125" s="11">
        <v>2</v>
      </c>
      <c r="K125" s="11">
        <v>0</v>
      </c>
      <c r="L125" s="11">
        <v>2</v>
      </c>
      <c r="M125" s="11">
        <v>8</v>
      </c>
      <c r="N125" s="3">
        <v>138.37</v>
      </c>
      <c r="O125" s="3">
        <v>4</v>
      </c>
      <c r="P125" s="3">
        <v>4</v>
      </c>
      <c r="Q125" s="14">
        <f t="shared" si="1"/>
        <v>146.37</v>
      </c>
    </row>
    <row r="126" spans="1:17">
      <c r="A126" s="5" t="s">
        <v>391</v>
      </c>
      <c r="B126" s="5" t="s">
        <v>392</v>
      </c>
      <c r="C126" s="5" t="s">
        <v>393</v>
      </c>
      <c r="D126" s="5" t="s">
        <v>394</v>
      </c>
      <c r="E126" s="106" t="s">
        <v>110</v>
      </c>
      <c r="F126" s="106"/>
      <c r="G126" s="11">
        <v>59.79</v>
      </c>
      <c r="H126" s="11">
        <v>148.83000000000001</v>
      </c>
      <c r="I126" s="11">
        <v>4</v>
      </c>
      <c r="J126" s="11">
        <v>0</v>
      </c>
      <c r="K126" s="11">
        <v>0</v>
      </c>
      <c r="L126" s="11">
        <v>0</v>
      </c>
      <c r="M126" s="11">
        <v>0</v>
      </c>
      <c r="N126" s="3">
        <v>212.62</v>
      </c>
      <c r="O126" s="3">
        <v>4</v>
      </c>
      <c r="P126" s="3">
        <v>4</v>
      </c>
      <c r="Q126" s="14">
        <f t="shared" si="1"/>
        <v>220.62</v>
      </c>
    </row>
    <row r="127" spans="1:17" ht="22.5">
      <c r="A127" s="5" t="s">
        <v>395</v>
      </c>
      <c r="B127" s="5" t="s">
        <v>97</v>
      </c>
      <c r="C127" s="5" t="s">
        <v>31</v>
      </c>
      <c r="D127" s="5" t="s">
        <v>396</v>
      </c>
      <c r="E127" s="106" t="s">
        <v>297</v>
      </c>
      <c r="F127" s="106"/>
      <c r="G127" s="11">
        <v>32.08</v>
      </c>
      <c r="H127" s="11">
        <v>88.08</v>
      </c>
      <c r="I127" s="11">
        <v>4</v>
      </c>
      <c r="J127" s="11">
        <v>2</v>
      </c>
      <c r="K127" s="11">
        <v>0</v>
      </c>
      <c r="L127" s="11">
        <v>2</v>
      </c>
      <c r="M127" s="11">
        <v>8</v>
      </c>
      <c r="N127" s="3">
        <v>132.16</v>
      </c>
      <c r="O127" s="3">
        <v>4</v>
      </c>
      <c r="P127" s="3">
        <v>4</v>
      </c>
      <c r="Q127" s="14">
        <f t="shared" si="1"/>
        <v>140.16</v>
      </c>
    </row>
    <row r="128" spans="1:17">
      <c r="A128" s="5" t="s">
        <v>397</v>
      </c>
      <c r="B128" s="5" t="s">
        <v>65</v>
      </c>
      <c r="C128" s="5" t="s">
        <v>93</v>
      </c>
      <c r="D128" s="5" t="s">
        <v>398</v>
      </c>
      <c r="E128" s="106" t="s">
        <v>87</v>
      </c>
      <c r="F128" s="106"/>
      <c r="G128" s="11">
        <v>47.5</v>
      </c>
      <c r="H128" s="11">
        <v>59.67</v>
      </c>
      <c r="I128" s="11">
        <v>0</v>
      </c>
      <c r="J128" s="11">
        <v>1</v>
      </c>
      <c r="K128" s="11">
        <v>0</v>
      </c>
      <c r="L128" s="11">
        <v>1</v>
      </c>
      <c r="M128" s="11">
        <v>4</v>
      </c>
      <c r="N128" s="3">
        <v>111.17</v>
      </c>
      <c r="O128" s="3">
        <v>4</v>
      </c>
      <c r="P128" s="3">
        <v>0</v>
      </c>
      <c r="Q128" s="14">
        <f t="shared" si="1"/>
        <v>115.17</v>
      </c>
    </row>
    <row r="129" spans="1:17">
      <c r="A129" s="5" t="s">
        <v>399</v>
      </c>
      <c r="B129" s="5" t="s">
        <v>31</v>
      </c>
      <c r="C129" s="5" t="s">
        <v>400</v>
      </c>
      <c r="D129" s="5" t="s">
        <v>401</v>
      </c>
      <c r="E129" s="106" t="s">
        <v>0</v>
      </c>
      <c r="F129" s="106"/>
      <c r="G129" s="11">
        <v>30</v>
      </c>
      <c r="H129" s="11">
        <v>58.33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3">
        <v>88.33</v>
      </c>
      <c r="O129" s="3">
        <v>4</v>
      </c>
      <c r="P129" s="3">
        <v>0</v>
      </c>
      <c r="Q129" s="14">
        <f t="shared" si="1"/>
        <v>92.33</v>
      </c>
    </row>
    <row r="130" spans="1:17">
      <c r="A130" s="5" t="s">
        <v>402</v>
      </c>
      <c r="B130" s="5" t="s">
        <v>160</v>
      </c>
      <c r="C130" s="5" t="s">
        <v>65</v>
      </c>
      <c r="D130" s="5" t="s">
        <v>403</v>
      </c>
      <c r="E130" s="106" t="s">
        <v>404</v>
      </c>
      <c r="F130" s="106"/>
      <c r="G130" s="11">
        <v>39.58</v>
      </c>
      <c r="H130" s="11">
        <v>94.61</v>
      </c>
      <c r="I130" s="11">
        <v>4</v>
      </c>
      <c r="J130" s="11">
        <v>1</v>
      </c>
      <c r="K130" s="11">
        <v>0</v>
      </c>
      <c r="L130" s="11">
        <v>1</v>
      </c>
      <c r="M130" s="11">
        <v>4</v>
      </c>
      <c r="N130" s="3">
        <v>142.19</v>
      </c>
      <c r="O130" s="3">
        <v>4</v>
      </c>
      <c r="P130" s="3">
        <v>4</v>
      </c>
      <c r="Q130" s="14">
        <f t="shared" si="1"/>
        <v>150.19</v>
      </c>
    </row>
    <row r="131" spans="1:17" ht="22.5">
      <c r="A131" s="5" t="s">
        <v>405</v>
      </c>
      <c r="B131" s="5" t="s">
        <v>406</v>
      </c>
      <c r="C131" s="5" t="s">
        <v>41</v>
      </c>
      <c r="D131" s="5" t="s">
        <v>407</v>
      </c>
      <c r="E131" s="106" t="s">
        <v>68</v>
      </c>
      <c r="F131" s="106"/>
      <c r="G131" s="11">
        <v>30.83</v>
      </c>
      <c r="H131" s="11">
        <v>85.04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3">
        <v>115.87</v>
      </c>
      <c r="O131" s="3">
        <v>0</v>
      </c>
      <c r="P131" s="3">
        <v>0</v>
      </c>
      <c r="Q131" s="14">
        <f t="shared" si="1"/>
        <v>115.87</v>
      </c>
    </row>
    <row r="132" spans="1:17" ht="22.5">
      <c r="A132" s="5" t="s">
        <v>410</v>
      </c>
      <c r="B132" s="5" t="s">
        <v>85</v>
      </c>
      <c r="C132" s="5" t="s">
        <v>31</v>
      </c>
      <c r="D132" s="5" t="s">
        <v>411</v>
      </c>
      <c r="E132" s="106" t="s">
        <v>0</v>
      </c>
      <c r="F132" s="106"/>
      <c r="G132" s="11">
        <v>61.25</v>
      </c>
      <c r="H132" s="11">
        <v>124.14</v>
      </c>
      <c r="I132" s="11">
        <v>4</v>
      </c>
      <c r="J132" s="11">
        <v>1</v>
      </c>
      <c r="K132" s="11">
        <v>1</v>
      </c>
      <c r="L132" s="11">
        <v>2</v>
      </c>
      <c r="M132" s="11">
        <v>8</v>
      </c>
      <c r="N132" s="3">
        <v>197.39</v>
      </c>
      <c r="O132" s="3">
        <v>0</v>
      </c>
      <c r="P132" s="3">
        <v>4</v>
      </c>
      <c r="Q132" s="14">
        <f t="shared" si="1"/>
        <v>201.39</v>
      </c>
    </row>
    <row r="133" spans="1:17">
      <c r="A133" s="5" t="s">
        <v>412</v>
      </c>
      <c r="B133" s="5" t="s">
        <v>413</v>
      </c>
      <c r="C133" s="5" t="s">
        <v>288</v>
      </c>
      <c r="D133" s="5" t="s">
        <v>414</v>
      </c>
      <c r="E133" s="106" t="s">
        <v>141</v>
      </c>
      <c r="F133" s="106"/>
      <c r="G133" s="11">
        <v>61.87</v>
      </c>
      <c r="H133" s="11">
        <v>103.41</v>
      </c>
      <c r="I133" s="11">
        <v>4</v>
      </c>
      <c r="J133" s="11">
        <v>0</v>
      </c>
      <c r="K133" s="11">
        <v>0</v>
      </c>
      <c r="L133" s="11">
        <v>0</v>
      </c>
      <c r="M133" s="11">
        <v>0</v>
      </c>
      <c r="N133" s="3">
        <v>169.28</v>
      </c>
      <c r="O133" s="3">
        <v>4</v>
      </c>
      <c r="P133" s="3">
        <v>4</v>
      </c>
      <c r="Q133" s="14">
        <f t="shared" ref="Q133:Q145" si="2">SUM(N133:P133)</f>
        <v>177.28</v>
      </c>
    </row>
    <row r="134" spans="1:17">
      <c r="A134" s="7"/>
      <c r="B134" s="7" t="s">
        <v>415</v>
      </c>
      <c r="C134" s="107" t="s">
        <v>416</v>
      </c>
      <c r="D134" s="107"/>
      <c r="E134" s="107" t="s">
        <v>417</v>
      </c>
      <c r="F134" s="107"/>
      <c r="G134" s="9"/>
      <c r="H134" s="9"/>
      <c r="I134" s="9"/>
      <c r="J134" s="9"/>
      <c r="K134" s="9"/>
      <c r="L134" s="9"/>
      <c r="M134" s="9"/>
      <c r="N134" s="7"/>
      <c r="O134" s="7"/>
      <c r="P134" s="7"/>
      <c r="Q134" s="14">
        <f t="shared" si="2"/>
        <v>0</v>
      </c>
    </row>
    <row r="135" spans="1:17" ht="33.75">
      <c r="A135" s="6" t="s">
        <v>4</v>
      </c>
      <c r="B135" s="6" t="s">
        <v>5</v>
      </c>
      <c r="C135" s="6" t="s">
        <v>6</v>
      </c>
      <c r="D135" s="6" t="s">
        <v>7</v>
      </c>
      <c r="E135" s="108" t="s">
        <v>8</v>
      </c>
      <c r="F135" s="108"/>
      <c r="G135" s="10" t="s">
        <v>9</v>
      </c>
      <c r="H135" s="10" t="s">
        <v>10</v>
      </c>
      <c r="I135" s="10" t="s">
        <v>11</v>
      </c>
      <c r="J135" s="10" t="s">
        <v>12</v>
      </c>
      <c r="K135" s="10" t="s">
        <v>13</v>
      </c>
      <c r="L135" s="10" t="s">
        <v>14</v>
      </c>
      <c r="M135" s="10" t="s">
        <v>15</v>
      </c>
      <c r="N135" s="6" t="s">
        <v>16</v>
      </c>
      <c r="O135" s="6" t="s">
        <v>17</v>
      </c>
      <c r="P135" s="6" t="s">
        <v>18</v>
      </c>
      <c r="Q135" s="14">
        <f t="shared" si="2"/>
        <v>0</v>
      </c>
    </row>
    <row r="136" spans="1:17" ht="22.5">
      <c r="A136" s="5" t="s">
        <v>420</v>
      </c>
      <c r="B136" s="5" t="s">
        <v>421</v>
      </c>
      <c r="C136" s="5" t="s">
        <v>422</v>
      </c>
      <c r="D136" s="5" t="s">
        <v>423</v>
      </c>
      <c r="E136" s="106" t="s">
        <v>424</v>
      </c>
      <c r="F136" s="106"/>
      <c r="G136" s="11">
        <v>33.33</v>
      </c>
      <c r="H136" s="11">
        <v>83.83</v>
      </c>
      <c r="I136" s="11">
        <v>4</v>
      </c>
      <c r="J136" s="11">
        <v>2</v>
      </c>
      <c r="K136" s="11">
        <v>0</v>
      </c>
      <c r="L136" s="11">
        <v>2</v>
      </c>
      <c r="M136" s="11">
        <v>8</v>
      </c>
      <c r="N136" s="3">
        <v>129.16</v>
      </c>
      <c r="O136" s="3">
        <v>4</v>
      </c>
      <c r="P136" s="3">
        <v>0</v>
      </c>
      <c r="Q136" s="14">
        <f t="shared" si="2"/>
        <v>133.16</v>
      </c>
    </row>
    <row r="137" spans="1:17">
      <c r="A137" s="5" t="s">
        <v>232</v>
      </c>
      <c r="B137" s="5" t="s">
        <v>104</v>
      </c>
      <c r="C137" s="5" t="s">
        <v>164</v>
      </c>
      <c r="D137" s="5" t="s">
        <v>425</v>
      </c>
      <c r="E137" s="106" t="s">
        <v>131</v>
      </c>
      <c r="F137" s="106"/>
      <c r="G137" s="11">
        <v>31.66</v>
      </c>
      <c r="H137" s="11">
        <v>85.49</v>
      </c>
      <c r="I137" s="11">
        <v>4</v>
      </c>
      <c r="J137" s="11">
        <v>2</v>
      </c>
      <c r="K137" s="11">
        <v>0</v>
      </c>
      <c r="L137" s="11">
        <v>2</v>
      </c>
      <c r="M137" s="11">
        <v>8</v>
      </c>
      <c r="N137" s="3">
        <v>129.15</v>
      </c>
      <c r="O137" s="3">
        <v>4</v>
      </c>
      <c r="P137" s="3">
        <v>4</v>
      </c>
      <c r="Q137" s="14">
        <f t="shared" si="2"/>
        <v>137.15</v>
      </c>
    </row>
    <row r="138" spans="1:17">
      <c r="A138" s="5" t="s">
        <v>428</v>
      </c>
      <c r="B138" s="5" t="s">
        <v>429</v>
      </c>
      <c r="C138" s="5" t="s">
        <v>20</v>
      </c>
      <c r="D138" s="5" t="s">
        <v>430</v>
      </c>
      <c r="E138" s="106" t="s">
        <v>55</v>
      </c>
      <c r="F138" s="106"/>
      <c r="G138" s="11">
        <v>39.159999999999997</v>
      </c>
      <c r="H138" s="11">
        <v>56.15</v>
      </c>
      <c r="I138" s="11">
        <v>4</v>
      </c>
      <c r="J138" s="11">
        <v>0</v>
      </c>
      <c r="K138" s="11">
        <v>0</v>
      </c>
      <c r="L138" s="11">
        <v>0</v>
      </c>
      <c r="M138" s="11">
        <v>0</v>
      </c>
      <c r="N138" s="3">
        <v>99.31</v>
      </c>
      <c r="O138" s="3">
        <v>0</v>
      </c>
      <c r="P138" s="3">
        <v>4</v>
      </c>
      <c r="Q138" s="14">
        <f t="shared" si="2"/>
        <v>103.31</v>
      </c>
    </row>
    <row r="139" spans="1:17">
      <c r="A139" s="5" t="s">
        <v>431</v>
      </c>
      <c r="B139" s="5" t="s">
        <v>97</v>
      </c>
      <c r="C139" s="5" t="s">
        <v>432</v>
      </c>
      <c r="D139" s="5" t="s">
        <v>433</v>
      </c>
      <c r="E139" s="106" t="s">
        <v>180</v>
      </c>
      <c r="F139" s="106"/>
      <c r="G139" s="11">
        <v>47.91</v>
      </c>
      <c r="H139" s="11">
        <v>81.150000000000006</v>
      </c>
      <c r="I139" s="11">
        <v>4</v>
      </c>
      <c r="J139" s="11">
        <v>2</v>
      </c>
      <c r="K139" s="11">
        <v>0</v>
      </c>
      <c r="L139" s="11">
        <v>2</v>
      </c>
      <c r="M139" s="11">
        <v>8</v>
      </c>
      <c r="N139" s="3">
        <v>141.06</v>
      </c>
      <c r="O139" s="3">
        <v>4</v>
      </c>
      <c r="P139" s="3">
        <v>4</v>
      </c>
      <c r="Q139" s="14">
        <f t="shared" si="2"/>
        <v>149.06</v>
      </c>
    </row>
    <row r="140" spans="1:17">
      <c r="A140" s="5" t="s">
        <v>434</v>
      </c>
      <c r="B140" s="5" t="s">
        <v>435</v>
      </c>
      <c r="C140" s="5" t="s">
        <v>308</v>
      </c>
      <c r="D140" s="5" t="s">
        <v>436</v>
      </c>
      <c r="E140" s="106" t="s">
        <v>220</v>
      </c>
      <c r="F140" s="106"/>
      <c r="G140" s="11">
        <v>49.16</v>
      </c>
      <c r="H140" s="11">
        <v>70.8</v>
      </c>
      <c r="I140" s="11">
        <v>0</v>
      </c>
      <c r="J140" s="11">
        <v>1</v>
      </c>
      <c r="K140" s="11">
        <v>0</v>
      </c>
      <c r="L140" s="11">
        <v>1</v>
      </c>
      <c r="M140" s="11">
        <v>4</v>
      </c>
      <c r="N140" s="3">
        <v>123.96</v>
      </c>
      <c r="O140" s="3">
        <v>4</v>
      </c>
      <c r="P140" s="3">
        <v>0</v>
      </c>
      <c r="Q140" s="14">
        <f t="shared" si="2"/>
        <v>127.96</v>
      </c>
    </row>
    <row r="141" spans="1:17">
      <c r="A141" s="5" t="s">
        <v>437</v>
      </c>
      <c r="B141" s="5" t="s">
        <v>315</v>
      </c>
      <c r="C141" s="5" t="s">
        <v>85</v>
      </c>
      <c r="D141" s="5" t="s">
        <v>438</v>
      </c>
      <c r="E141" s="106" t="s">
        <v>0</v>
      </c>
      <c r="F141" s="106"/>
      <c r="G141" s="11">
        <v>33.54</v>
      </c>
      <c r="H141" s="11">
        <v>63.79</v>
      </c>
      <c r="I141" s="11">
        <v>4</v>
      </c>
      <c r="J141" s="11">
        <v>0</v>
      </c>
      <c r="K141" s="11">
        <v>0</v>
      </c>
      <c r="L141" s="11">
        <v>0</v>
      </c>
      <c r="M141" s="11">
        <v>0</v>
      </c>
      <c r="N141" s="3">
        <v>101.33</v>
      </c>
      <c r="O141" s="3">
        <v>4</v>
      </c>
      <c r="P141" s="3">
        <v>4</v>
      </c>
      <c r="Q141" s="14">
        <f t="shared" si="2"/>
        <v>109.33</v>
      </c>
    </row>
    <row r="142" spans="1:17">
      <c r="A142" s="5" t="s">
        <v>439</v>
      </c>
      <c r="B142" s="5" t="s">
        <v>97</v>
      </c>
      <c r="C142" s="5" t="s">
        <v>85</v>
      </c>
      <c r="D142" s="5" t="s">
        <v>440</v>
      </c>
      <c r="E142" s="106" t="s">
        <v>192</v>
      </c>
      <c r="F142" s="106"/>
      <c r="G142" s="11">
        <v>31.25</v>
      </c>
      <c r="H142" s="11">
        <v>75</v>
      </c>
      <c r="I142" s="11">
        <v>4</v>
      </c>
      <c r="J142" s="11">
        <v>2</v>
      </c>
      <c r="K142" s="11">
        <v>0</v>
      </c>
      <c r="L142" s="11">
        <v>2</v>
      </c>
      <c r="M142" s="11">
        <v>8</v>
      </c>
      <c r="N142" s="3">
        <v>118.25</v>
      </c>
      <c r="O142" s="3">
        <v>4</v>
      </c>
      <c r="P142" s="3">
        <v>4</v>
      </c>
      <c r="Q142" s="14">
        <f t="shared" si="2"/>
        <v>126.25</v>
      </c>
    </row>
    <row r="143" spans="1:17">
      <c r="A143" s="5" t="s">
        <v>441</v>
      </c>
      <c r="B143" s="5" t="s">
        <v>101</v>
      </c>
      <c r="C143" s="5" t="s">
        <v>53</v>
      </c>
      <c r="D143" s="5" t="s">
        <v>442</v>
      </c>
      <c r="E143" s="106" t="s">
        <v>443</v>
      </c>
      <c r="F143" s="106"/>
      <c r="G143" s="11">
        <v>48.54</v>
      </c>
      <c r="H143" s="11">
        <v>109.47</v>
      </c>
      <c r="I143" s="11">
        <v>4</v>
      </c>
      <c r="J143" s="11">
        <v>1</v>
      </c>
      <c r="K143" s="11">
        <v>0</v>
      </c>
      <c r="L143" s="11">
        <v>1</v>
      </c>
      <c r="M143" s="11">
        <v>4</v>
      </c>
      <c r="N143" s="3">
        <v>166.01</v>
      </c>
      <c r="O143" s="3">
        <v>4</v>
      </c>
      <c r="P143" s="3">
        <v>4</v>
      </c>
      <c r="Q143" s="14">
        <f t="shared" si="2"/>
        <v>174.01</v>
      </c>
    </row>
    <row r="144" spans="1:17">
      <c r="A144" s="5" t="s">
        <v>446</v>
      </c>
      <c r="B144" s="5" t="s">
        <v>85</v>
      </c>
      <c r="C144" s="5" t="s">
        <v>41</v>
      </c>
      <c r="D144" s="5" t="s">
        <v>447</v>
      </c>
      <c r="E144" s="106" t="s">
        <v>198</v>
      </c>
      <c r="F144" s="106"/>
      <c r="G144" s="11">
        <v>48.12</v>
      </c>
      <c r="H144" s="11">
        <v>82.31</v>
      </c>
      <c r="I144" s="11">
        <v>4</v>
      </c>
      <c r="J144" s="11">
        <v>2</v>
      </c>
      <c r="K144" s="11">
        <v>0</v>
      </c>
      <c r="L144" s="11">
        <v>2</v>
      </c>
      <c r="M144" s="11">
        <v>8</v>
      </c>
      <c r="N144" s="3">
        <v>142.43</v>
      </c>
      <c r="O144" s="3">
        <v>4</v>
      </c>
      <c r="P144" s="3">
        <v>4</v>
      </c>
      <c r="Q144" s="14">
        <f t="shared" si="2"/>
        <v>150.43</v>
      </c>
    </row>
    <row r="145" spans="1:17">
      <c r="A145" s="5" t="s">
        <v>448</v>
      </c>
      <c r="B145" s="5" t="s">
        <v>85</v>
      </c>
      <c r="C145" s="5" t="s">
        <v>194</v>
      </c>
      <c r="D145" s="5" t="s">
        <v>449</v>
      </c>
      <c r="E145" s="106" t="s">
        <v>43</v>
      </c>
      <c r="F145" s="106"/>
      <c r="G145" s="11">
        <v>30</v>
      </c>
      <c r="H145" s="11">
        <v>101.64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3">
        <v>131.63999999999999</v>
      </c>
      <c r="O145" s="3">
        <v>0</v>
      </c>
      <c r="P145" s="3">
        <v>0</v>
      </c>
      <c r="Q145" s="14">
        <f t="shared" si="2"/>
        <v>131.63999999999999</v>
      </c>
    </row>
  </sheetData>
  <mergeCells count="166">
    <mergeCell ref="C10:D10"/>
    <mergeCell ref="E10:F10"/>
    <mergeCell ref="B1:D1"/>
    <mergeCell ref="E1:F1"/>
    <mergeCell ref="C2:D2"/>
    <mergeCell ref="E2:F2"/>
    <mergeCell ref="E3:F3"/>
    <mergeCell ref="E4:F4"/>
    <mergeCell ref="E11:F11"/>
    <mergeCell ref="E12:F12"/>
    <mergeCell ref="E13:F13"/>
    <mergeCell ref="E14:F14"/>
    <mergeCell ref="E15:F15"/>
    <mergeCell ref="E16:F16"/>
    <mergeCell ref="E5:F5"/>
    <mergeCell ref="E6:F6"/>
    <mergeCell ref="E7:F7"/>
    <mergeCell ref="E8:F8"/>
    <mergeCell ref="E9:F9"/>
    <mergeCell ref="E23:F23"/>
    <mergeCell ref="E24:F24"/>
    <mergeCell ref="E25:F25"/>
    <mergeCell ref="E26:F26"/>
    <mergeCell ref="E27:F27"/>
    <mergeCell ref="C28:D28"/>
    <mergeCell ref="E28:F28"/>
    <mergeCell ref="E17:F17"/>
    <mergeCell ref="E18:F18"/>
    <mergeCell ref="E19:F19"/>
    <mergeCell ref="E20:F20"/>
    <mergeCell ref="E21:F21"/>
    <mergeCell ref="E22:F22"/>
    <mergeCell ref="E35:F35"/>
    <mergeCell ref="E36:F36"/>
    <mergeCell ref="C37:D37"/>
    <mergeCell ref="E37:F37"/>
    <mergeCell ref="E38:F38"/>
    <mergeCell ref="E39:F39"/>
    <mergeCell ref="E29:F29"/>
    <mergeCell ref="E30:F30"/>
    <mergeCell ref="E31:F31"/>
    <mergeCell ref="E32:F32"/>
    <mergeCell ref="E33:F33"/>
    <mergeCell ref="E34:F34"/>
    <mergeCell ref="E46:F46"/>
    <mergeCell ref="E47:F47"/>
    <mergeCell ref="E48:F48"/>
    <mergeCell ref="E49:F49"/>
    <mergeCell ref="C50:D50"/>
    <mergeCell ref="E50:F50"/>
    <mergeCell ref="E40:F40"/>
    <mergeCell ref="E41:F41"/>
    <mergeCell ref="E42:F42"/>
    <mergeCell ref="E43:F43"/>
    <mergeCell ref="E44:F44"/>
    <mergeCell ref="E45:F45"/>
    <mergeCell ref="E56:F56"/>
    <mergeCell ref="C57:D57"/>
    <mergeCell ref="E57:F57"/>
    <mergeCell ref="E58:F58"/>
    <mergeCell ref="E59:F59"/>
    <mergeCell ref="E60:F60"/>
    <mergeCell ref="E51:F51"/>
    <mergeCell ref="E52:F52"/>
    <mergeCell ref="E53:F53"/>
    <mergeCell ref="C54:D54"/>
    <mergeCell ref="E54:F54"/>
    <mergeCell ref="E55:F55"/>
    <mergeCell ref="E67:F67"/>
    <mergeCell ref="E68:F68"/>
    <mergeCell ref="E69:F69"/>
    <mergeCell ref="C70:D70"/>
    <mergeCell ref="E70:F70"/>
    <mergeCell ref="E71:F71"/>
    <mergeCell ref="E61:F61"/>
    <mergeCell ref="E62:F62"/>
    <mergeCell ref="E63:F63"/>
    <mergeCell ref="E64:F64"/>
    <mergeCell ref="E65:F65"/>
    <mergeCell ref="E66:F66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89:F89"/>
    <mergeCell ref="E90:F90"/>
    <mergeCell ref="E91:F91"/>
    <mergeCell ref="E92:F92"/>
    <mergeCell ref="E93:F93"/>
    <mergeCell ref="E94:F94"/>
    <mergeCell ref="C84:D84"/>
    <mergeCell ref="E84:F84"/>
    <mergeCell ref="E85:F85"/>
    <mergeCell ref="E86:F86"/>
    <mergeCell ref="E87:F87"/>
    <mergeCell ref="C88:D88"/>
    <mergeCell ref="E88:F88"/>
    <mergeCell ref="E100:F100"/>
    <mergeCell ref="E101:F101"/>
    <mergeCell ref="C102:D102"/>
    <mergeCell ref="E102:F102"/>
    <mergeCell ref="E103:F103"/>
    <mergeCell ref="E104:F104"/>
    <mergeCell ref="C95:D95"/>
    <mergeCell ref="E95:F95"/>
    <mergeCell ref="E96:F96"/>
    <mergeCell ref="E97:F97"/>
    <mergeCell ref="E98:F98"/>
    <mergeCell ref="E99:F99"/>
    <mergeCell ref="E109:F109"/>
    <mergeCell ref="E110:F110"/>
    <mergeCell ref="C111:D111"/>
    <mergeCell ref="E111:F111"/>
    <mergeCell ref="E112:F112"/>
    <mergeCell ref="E113:F113"/>
    <mergeCell ref="C105:D105"/>
    <mergeCell ref="E105:F105"/>
    <mergeCell ref="E106:F106"/>
    <mergeCell ref="E107:F107"/>
    <mergeCell ref="C108:D108"/>
    <mergeCell ref="E108:F108"/>
    <mergeCell ref="E118:F118"/>
    <mergeCell ref="E119:F119"/>
    <mergeCell ref="C120:D120"/>
    <mergeCell ref="E120:F120"/>
    <mergeCell ref="E121:F121"/>
    <mergeCell ref="E122:F122"/>
    <mergeCell ref="C114:D114"/>
    <mergeCell ref="E114:F114"/>
    <mergeCell ref="E115:F115"/>
    <mergeCell ref="E116:F116"/>
    <mergeCell ref="C117:D117"/>
    <mergeCell ref="E117:F117"/>
    <mergeCell ref="E128:F128"/>
    <mergeCell ref="E129:F129"/>
    <mergeCell ref="E130:F130"/>
    <mergeCell ref="E131:F131"/>
    <mergeCell ref="E132:F132"/>
    <mergeCell ref="E133:F133"/>
    <mergeCell ref="C123:D123"/>
    <mergeCell ref="E123:F123"/>
    <mergeCell ref="E124:F124"/>
    <mergeCell ref="E125:F125"/>
    <mergeCell ref="E126:F126"/>
    <mergeCell ref="E127:F127"/>
    <mergeCell ref="E145:F145"/>
    <mergeCell ref="E139:F139"/>
    <mergeCell ref="E140:F140"/>
    <mergeCell ref="E141:F141"/>
    <mergeCell ref="E142:F142"/>
    <mergeCell ref="E143:F143"/>
    <mergeCell ref="E144:F144"/>
    <mergeCell ref="C134:D134"/>
    <mergeCell ref="E134:F134"/>
    <mergeCell ref="E135:F135"/>
    <mergeCell ref="E136:F136"/>
    <mergeCell ref="E137:F137"/>
    <mergeCell ref="E138:F1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Α΄ΛΕΣΒΟΥ</vt:lpstr>
      <vt:lpstr>Β΄ΛΕΣΒΟΥ</vt:lpstr>
      <vt:lpstr>Φύλλο3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ΒΙΡΓΙΝΙΑ ΚΑΛΑΝΤΖΗ</dc:creator>
  <cp:lastModifiedBy>grafeio10</cp:lastModifiedBy>
  <cp:lastPrinted>2018-05-21T09:09:27Z</cp:lastPrinted>
  <dcterms:created xsi:type="dcterms:W3CDTF">2018-05-08T05:54:04Z</dcterms:created>
  <dcterms:modified xsi:type="dcterms:W3CDTF">2018-05-21T11:41:03Z</dcterms:modified>
</cp:coreProperties>
</file>